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702"/>
  <workbookPr/>
  <mc:AlternateContent xmlns:mc="http://schemas.openxmlformats.org/markup-compatibility/2006">
    <mc:Choice Requires="x15">
      <x15ac:absPath xmlns:x15ac="http://schemas.microsoft.com/office/spreadsheetml/2010/11/ac" url="/Users/alex.kozyr/Documents/Submissions_New_Updated_data/Updated_data/OISO-26/"/>
    </mc:Choice>
  </mc:AlternateContent>
  <bookViews>
    <workbookView xWindow="0" yWindow="840" windowWidth="24240" windowHeight="11600"/>
  </bookViews>
  <sheets>
    <sheet name="meta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3" i="1"/>
  <c r="A202" i="1"/>
  <c r="A204" i="1"/>
  <c r="A205" i="1"/>
  <c r="A206" i="1"/>
  <c r="A207" i="1"/>
  <c r="A208" i="1"/>
  <c r="A209" i="1"/>
  <c r="A210" i="1"/>
  <c r="A211" i="1"/>
  <c r="A212" i="1"/>
  <c r="A213" i="1"/>
  <c r="A214" i="1"/>
  <c r="A216" i="1"/>
  <c r="A215" i="1"/>
  <c r="A217" i="1"/>
  <c r="A218" i="1"/>
  <c r="A219" i="1"/>
  <c r="A220" i="1"/>
  <c r="A221" i="1"/>
  <c r="A222" i="1"/>
  <c r="A223" i="1"/>
  <c r="A224" i="1"/>
  <c r="A225" i="1"/>
  <c r="A226" i="1"/>
</calcChain>
</file>

<file path=xl/sharedStrings.xml><?xml version="1.0" encoding="utf-8"?>
<sst xmlns="http://schemas.openxmlformats.org/spreadsheetml/2006/main" count="422" uniqueCount="378">
  <si>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</si>
  <si>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</si>
  <si>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</si>
  <si>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</si>
  <si>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</si>
  <si>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</si>
  <si>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</si>
  <si>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</si>
  <si>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</si>
  <si>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</si>
  <si>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</si>
  <si>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</si>
  <si>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</si>
  <si>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</si>
  <si>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</si>
  <si>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</si>
  <si>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</si>
  <si>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</si>
  <si>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</si>
  <si>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</si>
  <si>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</si>
  <si>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</si>
  <si>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</si>
  <si>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</si>
  <si>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</si>
  <si>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</si>
  <si>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</si>
  <si>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</si>
  <si>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</si>
  <si>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</si>
  <si>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</si>
  <si>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</si>
  <si>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</si>
  <si>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</si>
  <si>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</si>
  <si>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</si>
  <si>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</si>
  <si>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</si>
  <si>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</si>
  <si>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</si>
  <si>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</si>
  <si>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</si>
  <si>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</si>
  <si>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</si>
  <si>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</si>
  <si>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</si>
  <si>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</si>
  <si>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</si>
  <si>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</si>
  <si>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</si>
  <si>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</si>
  <si>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</si>
  <si>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</si>
  <si>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</si>
  <si>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</si>
  <si>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</si>
  <si>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</si>
  <si>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</si>
  <si>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</si>
  <si>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</si>
  <si>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</si>
  <si>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</si>
  <si>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</si>
  <si>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</si>
  <si>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</si>
  <si>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</si>
  <si>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</si>
  <si>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</si>
  <si>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</si>
  <si>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</si>
  <si>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</si>
  <si>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</si>
  <si>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</si>
  <si>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</si>
  <si>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</si>
  <si>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</si>
  <si>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</si>
  <si>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</si>
  <si>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</si>
  <si>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</si>
  <si>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</si>
  <si>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</si>
  <si>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</si>
  <si>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</si>
  <si>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</si>
  <si>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</si>
  <si>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</si>
  <si>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</si>
  <si>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</si>
  <si>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</si>
  <si>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</si>
  <si>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</si>
  <si>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</si>
  <si>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</si>
  <si>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</si>
  <si>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</si>
  <si>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</si>
  <si>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</si>
  <si>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</si>
  <si>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</si>
  <si>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</si>
  <si>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</si>
  <si>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</si>
  <si>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</si>
  <si>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</si>
  <si>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</si>
  <si>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</si>
  <si>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</si>
  <si>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</si>
  <si>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</si>
  <si>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</si>
  <si>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</si>
  <si>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</si>
  <si>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</si>
  <si>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</si>
  <si>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</si>
  <si>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</si>
  <si>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</si>
  <si>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</si>
  <si>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</si>
  <si>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</si>
  <si>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</si>
  <si>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</si>
  <si>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</si>
  <si>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</si>
  <si>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</si>
  <si>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</si>
  <si>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</si>
  <si>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</si>
  <si>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</si>
  <si>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</si>
  <si>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</si>
  <si>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</si>
  <si>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</si>
  <si>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</si>
  <si>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</si>
  <si>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</si>
  <si>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</si>
  <si>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</si>
  <si>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</si>
  <si>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</si>
  <si>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</si>
  <si>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</si>
  <si>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</si>
  <si>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</si>
  <si>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</si>
  <si>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</si>
  <si>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</si>
  <si>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</si>
  <si>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</si>
  <si>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</si>
  <si>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</si>
  <si>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</si>
  <si>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</si>
  <si>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</si>
  <si>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</si>
  <si>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</si>
  <si>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</si>
  <si>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</si>
  <si>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</si>
  <si>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</si>
  <si>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</si>
  <si>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</si>
  <si>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</si>
  <si>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</si>
  <si>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</si>
  <si>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</si>
  <si>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</si>
  <si>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</si>
  <si>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</si>
  <si>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</si>
  <si>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</si>
  <si>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</si>
  <si>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</si>
  <si>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</si>
  <si>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</si>
  <si>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</si>
  <si>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</si>
  <si>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</si>
  <si>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</si>
  <si>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</si>
  <si>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</si>
  <si>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</si>
  <si>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</si>
  <si>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</si>
  <si>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</si>
  <si>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</si>
  <si>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</si>
  <si>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</si>
  <si>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</si>
  <si>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</si>
  <si>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</si>
  <si>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</si>
  <si>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</si>
  <si>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</si>
  <si>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</si>
  <si>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</si>
  <si>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</si>
  <si>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</si>
  <si>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</si>
  <si>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</si>
  <si>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</si>
  <si>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</si>
  <si>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</si>
  <si>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</si>
  <si>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</si>
  <si>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</si>
  <si>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</si>
  <si>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</si>
  <si>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</si>
  <si>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</si>
  <si>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</si>
  <si>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</si>
  <si>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</si>
  <si>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</si>
  <si>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</si>
  <si>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</si>
  <si>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</si>
  <si>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</si>
  <si>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</si>
  <si>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</si>
  <si>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</si>
  <si>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</si>
  <si>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</si>
  <si>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</si>
  <si>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</si>
  <si>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</si>
  <si>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</si>
  <si>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</si>
  <si>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</si>
  <si>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</si>
  <si>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</si>
  <si>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</si>
  <si>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</si>
  <si>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</si>
  <si>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</si>
  <si>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</si>
  <si>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</si>
  <si>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</si>
  <si>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</si>
  <si>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</si>
  <si>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</si>
  <si>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</si>
  <si>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</si>
  <si>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</si>
  <si>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</si>
  <si>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</si>
  <si>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</si>
  <si>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</si>
  <si>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</si>
  <si>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</si>
  <si>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</si>
  <si>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</si>
  <si>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</si>
  <si>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</si>
  <si>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</si>
  <si>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</si>
  <si>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</si>
  <si>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</si>
  <si>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</si>
  <si>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</si>
  <si>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</si>
  <si>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</si>
  <si>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</si>
  <si>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</si>
  <si>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</si>
  <si>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</si>
  <si>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</si>
  <si>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</si>
  <si>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</si>
  <si>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</si>
  <si>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</si>
  <si>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</si>
  <si>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</si>
  <si>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</si>
  <si>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</si>
  <si>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</si>
  <si>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</si>
  <si>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</si>
  <si>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</si>
  <si>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</si>
  <si>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</si>
  <si>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</si>
  <si>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</si>
  <si>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</si>
  <si>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</si>
  <si>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</si>
  <si>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</si>
  <si>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</si>
  <si>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</si>
  <si>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</si>
  <si>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</si>
  <si>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</si>
  <si>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</si>
  <si>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</si>
  <si>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</si>
  <si>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</si>
  <si>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</si>
  <si>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</si>
  <si>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</si>
  <si>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</si>
  <si>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</si>
  <si>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</si>
  <si>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</si>
  <si>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</si>
  <si>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</si>
  <si>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</si>
  <si>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</si>
  <si>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</si>
  <si>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</si>
  <si>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</si>
  <si>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</si>
  <si>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</si>
  <si>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</si>
  <si>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</si>
  <si>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</si>
  <si>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</si>
  <si>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</si>
  <si>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</si>
  <si>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</si>
  <si>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</si>
  <si>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</si>
  <si>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</si>
  <si>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</si>
  <si>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</si>
  <si>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</si>
  <si>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</si>
  <si>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</si>
  <si>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</si>
  <si>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Potentiometric titration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</si>
  <si>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</si>
  <si>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</si>
  <si>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</si>
  <si>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</si>
  <si>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</si>
  <si>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</si>
  <si>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</si>
  <si>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</si>
  <si>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Marion-Dufresne</t>
  </si>
  <si>
    <t>FNIN</t>
  </si>
  <si>
    <t>France</t>
  </si>
  <si>
    <t>Research Vessel</t>
  </si>
  <si>
    <t>CMA-CGM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</si>
  <si>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</si>
  <si>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</si>
  <si>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</si>
  <si>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</si>
  <si>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</si>
  <si>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</si>
  <si>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</si>
  <si>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</si>
  <si>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</si>
  <si>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WOCE/GLODAP (2 Acceptable, 3 Questionable, 4 Bad, 9 No data)</t>
  </si>
  <si>
    <t>Claire Lo Monaco</t>
  </si>
  <si>
    <t>claire.lomonaco@locean-ipsl.upmc.fr</t>
  </si>
  <si>
    <t>LOCEAN</t>
  </si>
  <si>
    <t xml:space="preserve"> Unpublished</t>
  </si>
  <si>
    <t>South Indian ocean</t>
  </si>
  <si>
    <t>The OISO program (Océan Indien Service d'Observations), initiated in 1998, collects measurements of pCO2 and associated parameters (T, S, DIC, TALK, nutrients, Chl-a, 13C) along the repeated lines of R.V. Marion-Dufresne in the South-Western Indian and Southern Oceans; this coverage is a complement of the international CO2 observing system (IOCCP). The OISO data are regularly included in international synthesis (SOCAT, GLODAP).</t>
  </si>
  <si>
    <t>INSU (Institut National des Sciences de l’Univers), CNRS (Centre National de Recherche Scientifique), IPEV (Institut polaire français Paul Emile Victor, French Polar Institute).</t>
  </si>
  <si>
    <t>SBE sensor compared to TSG data provided by IPEV and to surface CTD data during the casts (pre and post-cruise calibrated)</t>
  </si>
  <si>
    <t>SBE compared to regular (4/day) sea surface samples (Salinometer Guildline AUTOSAL and IAPSO standard / OSI) and to surface CTD data during the casts (pre and post-cruise calibrated, IPEV)</t>
  </si>
  <si>
    <t>Metzl Nicolas, Lo Monaco Claire, Fin Jonathan</t>
  </si>
  <si>
    <t>Nicolas Metzl, Claire Lo Monaco</t>
  </si>
  <si>
    <t>08 October 2018</t>
  </si>
  <si>
    <t>Sea surface measurements of dissolved inorganic carbon (DIC) and total alkalinity (TALK) during the cruise OISO-26 onboard R/V Marion-Dufresne in the South Indian Ocean from 2016-10-10 to 2016-10-28.</t>
  </si>
  <si>
    <t xml:space="preserve"> 28 October 2016</t>
  </si>
  <si>
    <t>61 E</t>
  </si>
  <si>
    <t>72 E</t>
  </si>
  <si>
    <t>32 S</t>
  </si>
  <si>
    <t>58.5 S</t>
  </si>
  <si>
    <t>OISO-26</t>
  </si>
  <si>
    <t>For this cruise (OISO-26), sea surface pCO2 data also available in OCADS (NCEI Accession 0172095). Water column DIC/TALK data will be available in GLODAPv3.  The cruise was associated to the SOCLIM project (PI S.Blain/LOMIC; Blain (2016) MD 205 / SOCLIM cruise, RV Marion Dufresne, https://doi.org/10.17600/16003300).</t>
  </si>
  <si>
    <t>Mean replicate for deep samples (7): 2.3 µmol/kg; mean replicate for surface samples (68): 3.4 µmol/kg</t>
  </si>
  <si>
    <t>Mean replicate for deep samples (7): 3.2 µmol/kg; mean replicate for surface samples (68): 1.9 µmol/kg</t>
  </si>
  <si>
    <t>3 µmol/kg</t>
  </si>
  <si>
    <t xml:space="preserve"> 08 October 2016</t>
  </si>
  <si>
    <t>35MV20161008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</si>
</sst>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u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5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3" fillId="0" borderId="0" xfId="0" applyFont="1" applyAlignment="1">
      <alignment horizontal="left"/>
    </xf>
    <xf numFmtId="0" fontId="14" fillId="0" borderId="0" xfId="2" applyFont="1" applyAlignment="1">
      <alignment wrapText="1"/>
    </xf>
    <xf numFmtId="0" fontId="10" fillId="0" borderId="0" xfId="2"/>
    <xf numFmtId="0" fontId="11" fillId="0" borderId="4" xfId="0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0" xfId="0" applyFont="1" applyFill="1" applyBorder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aire.lomonaco@locean-ipsl.upmc.fr" TargetMode="External"/><Relationship Id="rId4" Type="http://schemas.openxmlformats.org/officeDocument/2006/relationships/hyperlink" Target="http://orcid.org/0000-0002-1165-1074" TargetMode="External"/><Relationship Id="rId5" Type="http://schemas.openxmlformats.org/officeDocument/2006/relationships/printerSettings" Target="../printerSettings/printerSettings1.bin"/><Relationship Id="rId1" Type="http://schemas.openxmlformats.org/officeDocument/2006/relationships/hyperlink" Target="mailto:nicolas.metzl@locean-ipsl.upmc.fr" TargetMode="External"/><Relationship Id="rId2" Type="http://schemas.openxmlformats.org/officeDocument/2006/relationships/hyperlink" Target="mailto:nicolas.metzl@locean-ipsl.upmc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workbookViewId="0">
      <pane ySplit="2" topLeftCell="A17" activePane="bottomLeft" state="frozen"/>
      <selection pane="bottomLeft" activeCell="C63" sqref="C63"/>
    </sheetView>
  </sheetViews>
  <sheetFormatPr baseColWidth="10" defaultColWidth="17.1640625" defaultRowHeight="13" x14ac:dyDescent="0.15"/>
  <cols>
    <col min="1" max="1" width="5.33203125" style="26" customWidth="1"/>
    <col min="2" max="2" width="47.5" style="21" customWidth="1"/>
    <col min="3" max="3" width="106.5" style="8" customWidth="1"/>
    <col min="4" max="4" width="15.5" style="2" customWidth="1"/>
  </cols>
  <sheetData>
    <row r="1" spans="1:18" s="19" customFormat="1" ht="54.75" customHeight="1" x14ac:dyDescent="0.2">
      <c r="A1" s="51" t="s">
        <v>304</v>
      </c>
      <c r="B1" s="52"/>
      <c r="C1" s="52"/>
      <c r="D1" s="52"/>
    </row>
    <row r="2" spans="1:18" s="19" customFormat="1" ht="30.75" customHeight="1" x14ac:dyDescent="0.2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15">
      <c r="A3" s="26">
        <v>1</v>
      </c>
      <c r="B3" s="21" t="s">
        <v>0</v>
      </c>
      <c r="C3" s="14" t="s">
        <v>364</v>
      </c>
      <c r="D3" s="3" t="s">
        <v>193</v>
      </c>
    </row>
    <row r="4" spans="1:18" ht="14.25" customHeight="1" x14ac:dyDescent="0.15">
      <c r="A4" s="26">
        <f>A3+1</f>
        <v>2</v>
      </c>
      <c r="B4" s="21" t="s">
        <v>192</v>
      </c>
      <c r="C4" s="14"/>
      <c r="D4" s="3" t="s">
        <v>194</v>
      </c>
    </row>
    <row r="5" spans="1:18" x14ac:dyDescent="0.15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15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6" x14ac:dyDescent="0.15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15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15">
      <c r="A9" s="26">
        <f t="shared" si="0"/>
        <v>7</v>
      </c>
      <c r="B9" s="21" t="s">
        <v>223</v>
      </c>
      <c r="C9" s="47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15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15">
      <c r="A11" s="26">
        <f t="shared" si="0"/>
        <v>9</v>
      </c>
      <c r="B11" s="21" t="s">
        <v>287</v>
      </c>
      <c r="C11" s="48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15">
      <c r="A12" s="26">
        <f t="shared" si="0"/>
        <v>10</v>
      </c>
      <c r="B12" s="32" t="s">
        <v>224</v>
      </c>
      <c r="C12" s="9" t="s">
        <v>353</v>
      </c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15">
      <c r="A13" s="26">
        <f t="shared" si="0"/>
        <v>11</v>
      </c>
      <c r="B13" s="33" t="s">
        <v>225</v>
      </c>
      <c r="C13" s="8" t="s">
        <v>355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6" x14ac:dyDescent="0.15">
      <c r="A14" s="26">
        <f t="shared" si="0"/>
        <v>12</v>
      </c>
      <c r="B14" s="21" t="s">
        <v>226</v>
      </c>
      <c r="C14" s="38" t="s">
        <v>322</v>
      </c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15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15">
      <c r="A16" s="26">
        <f t="shared" si="0"/>
        <v>14</v>
      </c>
      <c r="B16" s="21" t="s">
        <v>228</v>
      </c>
      <c r="C16" s="37" t="s">
        <v>354</v>
      </c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15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15">
      <c r="A18" s="26">
        <f t="shared" si="0"/>
        <v>16</v>
      </c>
      <c r="B18" s="21" t="s">
        <v>290</v>
      </c>
      <c r="C18" s="45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15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15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15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15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15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15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15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15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15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6" x14ac:dyDescent="0.15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15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15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15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15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15">
      <c r="A33" s="26">
        <f t="shared" si="0"/>
        <v>31</v>
      </c>
      <c r="B33" s="32" t="s">
        <v>6</v>
      </c>
      <c r="C33" s="42" t="s">
        <v>365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52" x14ac:dyDescent="0.15">
      <c r="A34" s="26">
        <f t="shared" si="0"/>
        <v>32</v>
      </c>
      <c r="B34" s="33" t="s">
        <v>7</v>
      </c>
      <c r="C34" s="50" t="s">
        <v>358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15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15">
      <c r="A36" s="26">
        <f t="shared" si="0"/>
        <v>34</v>
      </c>
      <c r="B36" s="22" t="s">
        <v>12</v>
      </c>
      <c r="C36" s="53" t="s">
        <v>376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15">
      <c r="A37" s="26">
        <f t="shared" si="0"/>
        <v>35</v>
      </c>
      <c r="B37" s="23" t="s">
        <v>13</v>
      </c>
      <c r="C37" s="15" t="s">
        <v>366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15">
      <c r="A38" s="26">
        <f t="shared" si="0"/>
        <v>36</v>
      </c>
      <c r="B38" s="21" t="s">
        <v>14</v>
      </c>
      <c r="C38" s="41" t="s">
        <v>367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15">
      <c r="A39" s="26">
        <f t="shared" si="0"/>
        <v>37</v>
      </c>
      <c r="B39" s="21" t="s">
        <v>15</v>
      </c>
      <c r="C39" s="41" t="s">
        <v>368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15">
      <c r="A40" s="26">
        <f t="shared" si="0"/>
        <v>38</v>
      </c>
      <c r="B40" s="21" t="s">
        <v>16</v>
      </c>
      <c r="C40" s="41" t="s">
        <v>369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15">
      <c r="A41" s="26">
        <f t="shared" si="0"/>
        <v>39</v>
      </c>
      <c r="B41" s="23" t="s">
        <v>17</v>
      </c>
      <c r="C41" s="49" t="s">
        <v>370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15">
      <c r="A42" s="26">
        <f t="shared" si="0"/>
        <v>40</v>
      </c>
      <c r="B42" s="21" t="s">
        <v>176</v>
      </c>
      <c r="C42" s="11" t="s">
        <v>357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ht="26" x14ac:dyDescent="0.15">
      <c r="A43" s="26">
        <f t="shared" si="0"/>
        <v>41</v>
      </c>
      <c r="B43" s="21" t="s">
        <v>188</v>
      </c>
      <c r="C43" s="8" t="s">
        <v>359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15">
      <c r="A44" s="26">
        <f t="shared" si="0"/>
        <v>42</v>
      </c>
      <c r="B44" s="21" t="s">
        <v>177</v>
      </c>
      <c r="C44" s="8" t="s">
        <v>351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15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15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15">
      <c r="A47" s="26">
        <f t="shared" si="0"/>
        <v>45</v>
      </c>
      <c r="B47" s="22" t="s">
        <v>158</v>
      </c>
      <c r="C47" s="9" t="s">
        <v>338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15">
      <c r="A48" s="26">
        <f t="shared" si="0"/>
        <v>46</v>
      </c>
      <c r="B48" s="21" t="s">
        <v>159</v>
      </c>
      <c r="C48" s="8" t="s">
        <v>339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15">
      <c r="A49" s="26">
        <f t="shared" si="0"/>
        <v>47</v>
      </c>
      <c r="B49" s="21" t="s">
        <v>179</v>
      </c>
      <c r="C49" s="8" t="s">
        <v>341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15">
      <c r="A50" s="26">
        <f t="shared" si="0"/>
        <v>48</v>
      </c>
      <c r="B50" s="21" t="s">
        <v>180</v>
      </c>
      <c r="C50" s="8" t="s">
        <v>342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15">
      <c r="A51" s="26">
        <f t="shared" si="0"/>
        <v>49</v>
      </c>
      <c r="B51" s="21" t="s">
        <v>181</v>
      </c>
      <c r="C51" s="8" t="s">
        <v>340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15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15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15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15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15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15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15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15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15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15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15">
      <c r="A62" s="26">
        <f t="shared" si="0"/>
        <v>60</v>
      </c>
      <c r="B62" s="21" t="s">
        <v>9</v>
      </c>
      <c r="C62" s="54" t="s">
        <v>377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15">
      <c r="A63" s="26">
        <f t="shared" si="0"/>
        <v>61</v>
      </c>
      <c r="B63" s="21" t="s">
        <v>10</v>
      </c>
      <c r="C63" s="8" t="s">
        <v>371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15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15">
      <c r="A65" s="26">
        <f t="shared" si="0"/>
        <v>63</v>
      </c>
      <c r="B65" s="33" t="s">
        <v>174</v>
      </c>
      <c r="C65" s="38" t="s">
        <v>362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15">
      <c r="A66" s="26">
        <f t="shared" si="0"/>
        <v>64</v>
      </c>
      <c r="B66" s="21" t="s">
        <v>19</v>
      </c>
      <c r="C66" s="42" t="s">
        <v>356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39" x14ac:dyDescent="0.15">
      <c r="A67" s="26">
        <f t="shared" si="0"/>
        <v>65</v>
      </c>
      <c r="B67" s="21" t="s">
        <v>18</v>
      </c>
      <c r="C67" s="44" t="s">
        <v>372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15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15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15">
      <c r="A70" s="26">
        <f t="shared" si="1"/>
        <v>68</v>
      </c>
      <c r="B70" s="24" t="s">
        <v>21</v>
      </c>
      <c r="C70" s="13" t="s">
        <v>350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15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15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15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15">
      <c r="A74" s="26">
        <f t="shared" si="1"/>
        <v>72</v>
      </c>
      <c r="B74" s="24" t="s">
        <v>25</v>
      </c>
      <c r="C74" s="13" t="s">
        <v>343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15">
      <c r="A75" s="26">
        <f t="shared" si="1"/>
        <v>73</v>
      </c>
      <c r="B75" s="24" t="s">
        <v>26</v>
      </c>
      <c r="C75" s="13" t="s">
        <v>344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15">
      <c r="A76" s="26">
        <f t="shared" si="1"/>
        <v>74</v>
      </c>
      <c r="B76" s="24" t="s">
        <v>27</v>
      </c>
      <c r="C76" s="39" t="s">
        <v>373</v>
      </c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15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15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15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5" x14ac:dyDescent="0.2">
      <c r="A80" s="26">
        <f t="shared" si="1"/>
        <v>78</v>
      </c>
      <c r="B80" s="24" t="s">
        <v>31</v>
      </c>
      <c r="C80" s="46">
        <v>148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15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15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15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15">
      <c r="A84" s="26">
        <f t="shared" si="1"/>
        <v>82</v>
      </c>
      <c r="B84" s="35" t="s">
        <v>35</v>
      </c>
      <c r="C84" s="13" t="s">
        <v>375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15">
      <c r="A85" s="26">
        <f t="shared" si="1"/>
        <v>83</v>
      </c>
      <c r="B85" s="24" t="s">
        <v>36</v>
      </c>
      <c r="C85" s="13" t="s">
        <v>352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6" x14ac:dyDescent="0.15">
      <c r="A86" s="26">
        <f t="shared" si="1"/>
        <v>84</v>
      </c>
      <c r="B86" s="24" t="s">
        <v>37</v>
      </c>
      <c r="C86" s="40" t="s">
        <v>345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15">
      <c r="A87" s="26">
        <f t="shared" si="1"/>
        <v>85</v>
      </c>
      <c r="B87" s="24" t="s">
        <v>38</v>
      </c>
      <c r="C87" s="8" t="s">
        <v>363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" customHeight="1" x14ac:dyDescent="0.15">
      <c r="A88" s="26">
        <f t="shared" si="1"/>
        <v>86</v>
      </c>
      <c r="B88" s="24" t="s">
        <v>39</v>
      </c>
      <c r="C88" s="8" t="s">
        <v>337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15">
      <c r="A89" s="26">
        <f t="shared" si="1"/>
        <v>87</v>
      </c>
      <c r="B89" s="32" t="s">
        <v>40</v>
      </c>
      <c r="C89" s="9" t="s">
        <v>346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15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" customHeight="1" x14ac:dyDescent="0.15">
      <c r="A91" s="26">
        <f t="shared" si="1"/>
        <v>89</v>
      </c>
      <c r="B91" s="21" t="s">
        <v>41</v>
      </c>
      <c r="C91" s="13" t="s">
        <v>350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" customHeight="1" x14ac:dyDescent="0.15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" customHeight="1" x14ac:dyDescent="0.15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" customHeight="1" x14ac:dyDescent="0.15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" customHeight="1" x14ac:dyDescent="0.15">
      <c r="A95" s="26">
        <f t="shared" si="1"/>
        <v>93</v>
      </c>
      <c r="B95" s="21" t="s">
        <v>45</v>
      </c>
      <c r="C95" s="13" t="s">
        <v>329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" customHeight="1" x14ac:dyDescent="0.15">
      <c r="A96" s="26">
        <f t="shared" si="1"/>
        <v>94</v>
      </c>
      <c r="B96" s="21" t="s">
        <v>46</v>
      </c>
      <c r="C96" s="13" t="s">
        <v>329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" customHeight="1" x14ac:dyDescent="0.15">
      <c r="A97" s="26">
        <f t="shared" si="1"/>
        <v>95</v>
      </c>
      <c r="B97" s="21" t="s">
        <v>47</v>
      </c>
      <c r="C97" s="8" t="s">
        <v>330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" customHeight="1" x14ac:dyDescent="0.15">
      <c r="A98" s="26">
        <f t="shared" si="1"/>
        <v>96</v>
      </c>
      <c r="B98" s="21" t="s">
        <v>48</v>
      </c>
      <c r="C98" s="8" t="s">
        <v>331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15">
      <c r="A99" s="26">
        <f t="shared" si="1"/>
        <v>97</v>
      </c>
      <c r="B99" s="21" t="s">
        <v>49</v>
      </c>
      <c r="C99" s="13" t="s">
        <v>344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15">
      <c r="A100" s="26">
        <f t="shared" si="1"/>
        <v>98</v>
      </c>
      <c r="B100" s="21" t="s">
        <v>50</v>
      </c>
      <c r="C100" s="39" t="s">
        <v>374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15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15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15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" x14ac:dyDescent="0.2">
      <c r="A104" s="26">
        <f t="shared" si="1"/>
        <v>102</v>
      </c>
      <c r="B104" s="21" t="s">
        <v>54</v>
      </c>
      <c r="C104" s="46">
        <v>148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15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15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15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15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15">
      <c r="A109" s="26">
        <f t="shared" si="1"/>
        <v>107</v>
      </c>
      <c r="B109" s="33" t="s">
        <v>59</v>
      </c>
      <c r="C109" s="13" t="s">
        <v>375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15">
      <c r="A110" s="26">
        <f t="shared" si="1"/>
        <v>108</v>
      </c>
      <c r="B110" s="21" t="s">
        <v>60</v>
      </c>
      <c r="C110" s="13" t="s">
        <v>352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6" x14ac:dyDescent="0.15">
      <c r="A111" s="26">
        <f t="shared" si="1"/>
        <v>109</v>
      </c>
      <c r="B111" s="21" t="s">
        <v>61</v>
      </c>
      <c r="C111" s="40" t="s">
        <v>345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15">
      <c r="A112" s="26">
        <f t="shared" si="1"/>
        <v>110</v>
      </c>
      <c r="B112" s="21" t="s">
        <v>62</v>
      </c>
      <c r="C112" s="8" t="s">
        <v>363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15">
      <c r="A113" s="26">
        <f t="shared" si="1"/>
        <v>111</v>
      </c>
      <c r="B113" s="21" t="s">
        <v>63</v>
      </c>
      <c r="C113" s="8" t="s">
        <v>337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15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15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15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15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15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15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15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15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15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15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15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15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15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15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15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15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15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15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15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15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15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15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15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15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15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15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15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15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15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15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x14ac:dyDescent="0.15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15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15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15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15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15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6" x14ac:dyDescent="0.15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6" x14ac:dyDescent="0.15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15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15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15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15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15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15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15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15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15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15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15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15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15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15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15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15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15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15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15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15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15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15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15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15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15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15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15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15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15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x14ac:dyDescent="0.15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15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15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15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15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15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15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15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15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15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15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15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15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15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15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15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15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15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15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15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15">
      <c r="A201" s="26">
        <f t="shared" si="3"/>
        <v>199</v>
      </c>
      <c r="B201" s="32" t="s">
        <v>138</v>
      </c>
      <c r="C201" s="12" t="s">
        <v>347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15">
      <c r="A202" s="26">
        <f>A203+1</f>
        <v>201</v>
      </c>
      <c r="B202" s="33" t="s">
        <v>139</v>
      </c>
      <c r="C202" s="13" t="s">
        <v>332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15">
      <c r="A203" s="26">
        <f>A201+1</f>
        <v>200</v>
      </c>
      <c r="B203" s="33" t="s">
        <v>141</v>
      </c>
      <c r="C203" s="13" t="s">
        <v>333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15">
      <c r="A204" s="26">
        <f>A202+1</f>
        <v>202</v>
      </c>
      <c r="B204" s="21" t="s">
        <v>140</v>
      </c>
      <c r="C204" s="13" t="s">
        <v>349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15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15">
      <c r="A206" s="26">
        <f t="shared" si="3"/>
        <v>204</v>
      </c>
      <c r="B206" s="21" t="s">
        <v>143</v>
      </c>
      <c r="C206" s="39" t="s">
        <v>348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x14ac:dyDescent="0.15">
      <c r="A207" s="26">
        <f t="shared" si="3"/>
        <v>205</v>
      </c>
      <c r="B207" s="21" t="s">
        <v>144</v>
      </c>
      <c r="C207" s="43" t="s">
        <v>360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15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15">
      <c r="A209" s="26">
        <f t="shared" si="3"/>
        <v>207</v>
      </c>
      <c r="B209" s="33" t="s">
        <v>146</v>
      </c>
      <c r="C209" s="39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15">
      <c r="A210" s="26">
        <f t="shared" si="3"/>
        <v>208</v>
      </c>
      <c r="B210" s="21" t="s">
        <v>147</v>
      </c>
      <c r="C210" s="13" t="s">
        <v>352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15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15">
      <c r="A212" s="26">
        <f t="shared" si="3"/>
        <v>210</v>
      </c>
      <c r="B212" s="21" t="s">
        <v>149</v>
      </c>
      <c r="C212" s="8" t="s">
        <v>363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15">
      <c r="A213" s="26">
        <f t="shared" si="3"/>
        <v>211</v>
      </c>
      <c r="B213" s="21" t="s">
        <v>150</v>
      </c>
      <c r="C213" s="8" t="s">
        <v>337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15">
      <c r="A214" s="26">
        <f t="shared" si="3"/>
        <v>212</v>
      </c>
      <c r="B214" s="32" t="s">
        <v>305</v>
      </c>
      <c r="C214" s="12" t="s">
        <v>334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15">
      <c r="A215" s="26">
        <f>A216+1</f>
        <v>214</v>
      </c>
      <c r="B215" s="33" t="s">
        <v>306</v>
      </c>
      <c r="C215" s="13" t="s">
        <v>335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15">
      <c r="A216" s="26">
        <f>A214+1</f>
        <v>213</v>
      </c>
      <c r="B216" s="33" t="s">
        <v>307</v>
      </c>
      <c r="C216" s="13" t="s">
        <v>336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15">
      <c r="A217" s="26">
        <f>A215+1</f>
        <v>215</v>
      </c>
      <c r="B217" s="21" t="s">
        <v>308</v>
      </c>
      <c r="C217" s="13" t="s">
        <v>349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15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15">
      <c r="A219" s="26">
        <f t="shared" si="3"/>
        <v>217</v>
      </c>
      <c r="B219" s="21" t="s">
        <v>310</v>
      </c>
      <c r="C219" s="39" t="s">
        <v>348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6" x14ac:dyDescent="0.15">
      <c r="A220" s="26">
        <f t="shared" si="3"/>
        <v>218</v>
      </c>
      <c r="B220" s="21" t="s">
        <v>311</v>
      </c>
      <c r="C220" s="44" t="s">
        <v>361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15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15">
      <c r="A222" s="26">
        <f t="shared" si="3"/>
        <v>220</v>
      </c>
      <c r="B222" s="33" t="s">
        <v>313</v>
      </c>
      <c r="C222" s="39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15">
      <c r="A223" s="26">
        <f t="shared" si="3"/>
        <v>221</v>
      </c>
      <c r="B223" s="21" t="s">
        <v>314</v>
      </c>
      <c r="C223" s="13" t="s">
        <v>352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15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15">
      <c r="A225" s="26">
        <f t="shared" si="3"/>
        <v>223</v>
      </c>
      <c r="B225" s="21" t="s">
        <v>316</v>
      </c>
      <c r="C225" s="8" t="s">
        <v>363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15">
      <c r="A226" s="26">
        <f t="shared" si="3"/>
        <v>224</v>
      </c>
      <c r="B226" s="23" t="s">
        <v>317</v>
      </c>
      <c r="C226" s="10" t="s">
        <v>337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  <hyperlink ref="C16" r:id="rId3"/>
    <hyperlink ref="C11" r:id="rId4"/>
  </hyperlinks>
  <pageMargins left="0.7" right="0.7" top="0.75" bottom="0.75" header="0.3" footer="0.3"/>
  <pageSetup paperSize="9" scale="70" orientation="landscape" horizontalDpi="1200" verticalDpi="1200" r:id="rId5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OISO</dc:title>
  <dc:creator>smeseck</dc:creator>
  <cp:lastModifiedBy>Microsoft Office User</cp:lastModifiedBy>
  <cp:lastPrinted>2014-11-21T20:55:59Z</cp:lastPrinted>
  <dcterms:created xsi:type="dcterms:W3CDTF">2014-03-14T14:21:15Z</dcterms:created>
  <dcterms:modified xsi:type="dcterms:W3CDTF">2018-10-18T16:20:59Z</dcterms:modified>
</cp:coreProperties>
</file>