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4" i="1" s="1"/>
  <c r="C16" i="1"/>
  <c r="C15" i="1"/>
  <c r="C9" i="1"/>
  <c r="C8" i="1"/>
  <c r="C7" i="1"/>
  <c r="C10" i="1" l="1"/>
  <c r="C17" i="1"/>
  <c r="C11" i="1"/>
  <c r="C12" i="1"/>
  <c r="C5" i="1"/>
  <c r="C13" i="1"/>
  <c r="C6" i="1"/>
</calcChain>
</file>

<file path=xl/sharedStrings.xml><?xml version="1.0" encoding="utf-8"?>
<sst xmlns="http://schemas.openxmlformats.org/spreadsheetml/2006/main" count="23" uniqueCount="23">
  <si>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</si>
  <si>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</si>
  <si>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</si>
  <si>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</si>
  <si>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</si>
  <si>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</si>
  <si>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</si>
  <si>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</si>
  <si>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Nitzschioid diatoms</t>
  </si>
  <si>
    <t>Other diatoms</t>
  </si>
  <si>
    <t>Cyanobacteria (Trichodesmium)</t>
  </si>
  <si>
    <t>TOTAL</t>
  </si>
  <si>
    <t>Station P1</t>
  </si>
  <si>
    <t>Count</t>
  </si>
  <si>
    <t>%</t>
  </si>
  <si>
    <t>Chaetoceros/Bacteriastrum</t>
  </si>
  <si>
    <t>Thalassionematales</t>
  </si>
  <si>
    <t>9-29-11/9:45 EST</t>
  </si>
  <si>
    <t>15 meters</t>
  </si>
  <si>
    <t>*chain-forming diations include Campylosira, Skeletonema &amp; Paralia</t>
  </si>
  <si>
    <t>**all crustaceans</t>
  </si>
  <si>
    <t>Zooplankton**</t>
  </si>
  <si>
    <t>Other chain-forming diatoms*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</si>
</sst>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E22" sqref="E22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12</v>
      </c>
      <c r="C1" s="1"/>
    </row>
    <row r="2" spans="1:3" x14ac:dyDescent="0.25">
      <c r="A2" s="4" t="s">
        <v>1</v>
      </c>
      <c r="B2" s="2" t="s">
        <v>17</v>
      </c>
      <c r="C2" s="4"/>
    </row>
    <row r="3" spans="1:3" x14ac:dyDescent="0.25">
      <c r="A3" t="s">
        <v>2</v>
      </c>
      <c r="B3" t="s">
        <v>18</v>
      </c>
    </row>
    <row r="4" spans="1:3" x14ac:dyDescent="0.25">
      <c r="B4" t="s">
        <v>13</v>
      </c>
      <c r="C4" t="s">
        <v>14</v>
      </c>
    </row>
    <row r="5" spans="1:3" x14ac:dyDescent="0.25">
      <c r="A5" t="s">
        <v>3</v>
      </c>
      <c r="B5">
        <v>11</v>
      </c>
      <c r="C5" s="3">
        <f>+B5/B$17</f>
        <v>3.273809523809524E-2</v>
      </c>
    </row>
    <row r="6" spans="1:3" x14ac:dyDescent="0.25">
      <c r="A6" t="s">
        <v>4</v>
      </c>
      <c r="B6">
        <v>2</v>
      </c>
      <c r="C6" s="3">
        <f t="shared" ref="C6:C17" si="0">+B6/B$17</f>
        <v>5.9523809523809521E-3</v>
      </c>
    </row>
    <row r="7" spans="1:3" x14ac:dyDescent="0.25">
      <c r="A7" t="s">
        <v>5</v>
      </c>
      <c r="B7">
        <v>13</v>
      </c>
      <c r="C7" s="3">
        <f t="shared" si="0"/>
        <v>3.8690476190476192E-2</v>
      </c>
    </row>
    <row r="8" spans="1:3" x14ac:dyDescent="0.25">
      <c r="A8" t="s">
        <v>15</v>
      </c>
      <c r="B8">
        <v>3</v>
      </c>
      <c r="C8" s="3">
        <f t="shared" si="0"/>
        <v>8.9285714285714281E-3</v>
      </c>
    </row>
    <row r="9" spans="1:3" x14ac:dyDescent="0.25">
      <c r="A9" t="s">
        <v>6</v>
      </c>
      <c r="B9">
        <v>0</v>
      </c>
      <c r="C9" s="3">
        <f t="shared" si="0"/>
        <v>0</v>
      </c>
    </row>
    <row r="10" spans="1:3" x14ac:dyDescent="0.25">
      <c r="A10" t="s">
        <v>7</v>
      </c>
      <c r="B10">
        <v>1</v>
      </c>
      <c r="C10" s="3">
        <f t="shared" si="0"/>
        <v>2.976190476190476E-3</v>
      </c>
    </row>
    <row r="11" spans="1:3" x14ac:dyDescent="0.25">
      <c r="A11" t="s">
        <v>22</v>
      </c>
      <c r="B11">
        <v>129</v>
      </c>
      <c r="C11" s="3">
        <f t="shared" si="0"/>
        <v>0.38392857142857145</v>
      </c>
    </row>
    <row r="12" spans="1:3" x14ac:dyDescent="0.25">
      <c r="A12" t="s">
        <v>16</v>
      </c>
      <c r="B12">
        <v>14</v>
      </c>
      <c r="C12" s="3">
        <f t="shared" si="0"/>
        <v>4.1666666666666664E-2</v>
      </c>
    </row>
    <row r="13" spans="1:3" x14ac:dyDescent="0.25">
      <c r="A13" t="s">
        <v>8</v>
      </c>
      <c r="B13">
        <v>1</v>
      </c>
      <c r="C13" s="3">
        <f t="shared" si="0"/>
        <v>2.976190476190476E-3</v>
      </c>
    </row>
    <row r="14" spans="1:3" x14ac:dyDescent="0.25">
      <c r="A14" t="s">
        <v>9</v>
      </c>
      <c r="B14">
        <v>30</v>
      </c>
      <c r="C14" s="3">
        <f t="shared" si="0"/>
        <v>8.9285714285714288E-2</v>
      </c>
    </row>
    <row r="15" spans="1:3" x14ac:dyDescent="0.25">
      <c r="A15" t="s">
        <v>10</v>
      </c>
      <c r="B15">
        <v>82</v>
      </c>
      <c r="C15" s="3">
        <f t="shared" si="0"/>
        <v>0.24404761904761904</v>
      </c>
    </row>
    <row r="16" spans="1:3" x14ac:dyDescent="0.25">
      <c r="A16" t="s">
        <v>21</v>
      </c>
      <c r="B16">
        <v>50</v>
      </c>
      <c r="C16" s="3">
        <f t="shared" si="0"/>
        <v>0.14880952380952381</v>
      </c>
    </row>
    <row r="17" spans="1:3" x14ac:dyDescent="0.25">
      <c r="A17" t="s">
        <v>11</v>
      </c>
      <c r="B17">
        <f>+SUM(B5:B16)</f>
        <v>336</v>
      </c>
      <c r="C17" s="3">
        <f t="shared" si="0"/>
        <v>1</v>
      </c>
    </row>
    <row r="18" spans="1:3" x14ac:dyDescent="0.25">
      <c r="B18" t="s">
        <v>19</v>
      </c>
    </row>
    <row r="19" spans="1:3" x14ac:dyDescent="0.25">
      <c r="B19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2013-12-30T22:22:17Z</dcterms:modified>
</cp:coreProperties>
</file>