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118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17" i="1" l="1"/>
  <c r="C15" i="1" s="1"/>
  <c r="C10" i="1" l="1"/>
  <c r="C17" i="1"/>
  <c r="C11" i="1"/>
  <c r="C8" i="1"/>
  <c r="C16" i="1"/>
  <c r="C9" i="1"/>
  <c r="C12" i="1"/>
  <c r="C5" i="1"/>
  <c r="C13" i="1"/>
  <c r="C6" i="1"/>
  <c r="C14" i="1"/>
  <c r="C7" i="1"/>
</calcChain>
</file>

<file path=xl/sharedStrings.xml><?xml version="1.0" encoding="utf-8"?>
<sst xmlns="http://schemas.openxmlformats.org/spreadsheetml/2006/main" count="21" uniqueCount="21">
  <si>
    <t>Site</t>
  </si>
  <si>
    <t>Date/time</t>
  </si>
  <si>
    <t>Length of tow</t>
  </si>
  <si>
    <t>Count</t>
  </si>
  <si>
    <t>%</t>
  </si>
  <si>
    <t>Ceratium</t>
  </si>
  <si>
    <t>Dinophysis</t>
  </si>
  <si>
    <t>Other dinoflagellates</t>
  </si>
  <si>
    <t>Chaetoceros</t>
  </si>
  <si>
    <t>Rhizosolenia/Guinardia</t>
  </si>
  <si>
    <t>Eucampia/Hemiaulus</t>
  </si>
  <si>
    <t>Other chain-forming diatoms</t>
  </si>
  <si>
    <t>Thalassionema</t>
  </si>
  <si>
    <t>Nitzschioid diatoms</t>
  </si>
  <si>
    <t>Other diatoms</t>
  </si>
  <si>
    <t>Cyanobacteria (Trichodesmium)</t>
  </si>
  <si>
    <t>Zooplankton</t>
  </si>
  <si>
    <t>TOTAL</t>
  </si>
  <si>
    <t>Station P5</t>
  </si>
  <si>
    <t>5-5-2012/14:00 EDT</t>
  </si>
  <si>
    <t>48 meters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</si>
</sst>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">
    <xf numFmtId="0" fontId="0" fillId="0" borderId="0" xfId="0"/>
    <xf numFmtId="17" fontId="0" fillId="0" borderId="0" xfId="0" applyNumberFormat="1"/>
    <xf numFmtId="0" fontId="0" fillId="0" borderId="0" xfId="0" applyAlignment="1">
      <alignment horizontal="left"/>
    </xf>
    <xf numFmtId="164" fontId="0" fillId="0" borderId="0" xfId="1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workbookViewId="0">
      <selection activeCell="C21" sqref="C21"/>
    </sheetView>
  </sheetViews>
  <sheetFormatPr defaultRowHeight="15" x14ac:dyDescent="0.25"/>
  <cols>
    <col min="1" max="1" width="29.85546875" bestFit="1" customWidth="1"/>
  </cols>
  <sheetData>
    <row r="1" spans="1:3" x14ac:dyDescent="0.25">
      <c r="A1" t="s">
        <v>0</v>
      </c>
      <c r="B1" s="1" t="s">
        <v>18</v>
      </c>
      <c r="C1" s="1"/>
    </row>
    <row r="2" spans="1:3" x14ac:dyDescent="0.25">
      <c r="A2" s="2" t="s">
        <v>1</v>
      </c>
      <c r="B2" s="2" t="s">
        <v>19</v>
      </c>
      <c r="C2" s="2"/>
    </row>
    <row r="3" spans="1:3" x14ac:dyDescent="0.25">
      <c r="A3" t="s">
        <v>2</v>
      </c>
      <c r="B3" t="s">
        <v>20</v>
      </c>
    </row>
    <row r="4" spans="1:3" x14ac:dyDescent="0.25">
      <c r="B4" t="s">
        <v>3</v>
      </c>
      <c r="C4" t="s">
        <v>4</v>
      </c>
    </row>
    <row r="5" spans="1:3" x14ac:dyDescent="0.25">
      <c r="A5" t="s">
        <v>5</v>
      </c>
      <c r="B5">
        <v>4</v>
      </c>
      <c r="C5" s="3">
        <f>+B5/B$17</f>
        <v>4.49438202247191E-2</v>
      </c>
    </row>
    <row r="6" spans="1:3" x14ac:dyDescent="0.25">
      <c r="A6" t="s">
        <v>6</v>
      </c>
      <c r="B6">
        <v>0</v>
      </c>
      <c r="C6" s="3">
        <f t="shared" ref="C6:C17" si="0">+B6/B$17</f>
        <v>0</v>
      </c>
    </row>
    <row r="7" spans="1:3" x14ac:dyDescent="0.25">
      <c r="A7" t="s">
        <v>7</v>
      </c>
      <c r="B7">
        <v>1</v>
      </c>
      <c r="C7" s="3">
        <f t="shared" si="0"/>
        <v>1.1235955056179775E-2</v>
      </c>
    </row>
    <row r="8" spans="1:3" x14ac:dyDescent="0.25">
      <c r="A8" t="s">
        <v>8</v>
      </c>
      <c r="B8">
        <v>4</v>
      </c>
      <c r="C8" s="3">
        <f t="shared" si="0"/>
        <v>4.49438202247191E-2</v>
      </c>
    </row>
    <row r="9" spans="1:3" x14ac:dyDescent="0.25">
      <c r="A9" t="s">
        <v>9</v>
      </c>
      <c r="B9">
        <v>34</v>
      </c>
      <c r="C9" s="3">
        <f t="shared" si="0"/>
        <v>0.38202247191011235</v>
      </c>
    </row>
    <row r="10" spans="1:3" x14ac:dyDescent="0.25">
      <c r="A10" t="s">
        <v>10</v>
      </c>
      <c r="B10">
        <v>4</v>
      </c>
      <c r="C10" s="3">
        <f t="shared" si="0"/>
        <v>4.49438202247191E-2</v>
      </c>
    </row>
    <row r="11" spans="1:3" x14ac:dyDescent="0.25">
      <c r="A11" t="s">
        <v>11</v>
      </c>
      <c r="B11">
        <v>0</v>
      </c>
      <c r="C11" s="3">
        <f t="shared" si="0"/>
        <v>0</v>
      </c>
    </row>
    <row r="12" spans="1:3" x14ac:dyDescent="0.25">
      <c r="A12" t="s">
        <v>12</v>
      </c>
      <c r="B12">
        <v>7</v>
      </c>
      <c r="C12" s="3">
        <f t="shared" si="0"/>
        <v>7.8651685393258425E-2</v>
      </c>
    </row>
    <row r="13" spans="1:3" x14ac:dyDescent="0.25">
      <c r="A13" t="s">
        <v>13</v>
      </c>
      <c r="B13">
        <v>19</v>
      </c>
      <c r="C13" s="3">
        <f t="shared" si="0"/>
        <v>0.21348314606741572</v>
      </c>
    </row>
    <row r="14" spans="1:3" x14ac:dyDescent="0.25">
      <c r="A14" t="s">
        <v>14</v>
      </c>
      <c r="B14">
        <v>5</v>
      </c>
      <c r="C14" s="3">
        <f t="shared" si="0"/>
        <v>5.6179775280898875E-2</v>
      </c>
    </row>
    <row r="15" spans="1:3" x14ac:dyDescent="0.25">
      <c r="A15" t="s">
        <v>15</v>
      </c>
      <c r="B15">
        <v>0</v>
      </c>
      <c r="C15" s="3">
        <f t="shared" si="0"/>
        <v>0</v>
      </c>
    </row>
    <row r="16" spans="1:3" x14ac:dyDescent="0.25">
      <c r="A16" t="s">
        <v>16</v>
      </c>
      <c r="B16">
        <v>11</v>
      </c>
      <c r="C16" s="3">
        <f t="shared" si="0"/>
        <v>0.12359550561797752</v>
      </c>
    </row>
    <row r="17" spans="1:3" x14ac:dyDescent="0.25">
      <c r="A17" t="s">
        <v>17</v>
      </c>
      <c r="B17">
        <f>+SUM(B5:B16)</f>
        <v>89</v>
      </c>
      <c r="C17" s="3">
        <f t="shared" si="0"/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 Nienow</dc:creator>
  <cp:lastModifiedBy>Jim Nienow</cp:lastModifiedBy>
  <dcterms:created xsi:type="dcterms:W3CDTF">2013-12-22T15:20:17Z</dcterms:created>
  <dcterms:modified xsi:type="dcterms:W3CDTF">2013-12-22T15:23:28Z</dcterms:modified>
</cp:coreProperties>
</file>