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SOOP_Isabu_2018/"/>
    </mc:Choice>
  </mc:AlternateContent>
  <bookViews>
    <workbookView xWindow="0" yWindow="460" windowWidth="28800" windowHeight="1244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3" i="1"/>
  <c r="A202" i="1"/>
  <c r="A204" i="1"/>
  <c r="A205" i="1"/>
  <c r="A206" i="1"/>
  <c r="A207" i="1"/>
  <c r="A208" i="1"/>
  <c r="A209" i="1"/>
  <c r="A210" i="1"/>
  <c r="A211" i="1"/>
  <c r="A212" i="1"/>
  <c r="A213" i="1"/>
  <c r="A214" i="1"/>
  <c r="A216" i="1"/>
  <c r="A215" i="1"/>
  <c r="A217" i="1"/>
  <c r="A218" i="1"/>
  <c r="A219" i="1"/>
  <c r="A220" i="1"/>
  <c r="A221" i="1"/>
  <c r="A222" i="1"/>
  <c r="A223" i="1"/>
  <c r="A224" i="1"/>
  <c r="A225" i="1"/>
  <c r="A226" i="1"/>
  <c r="A227" i="1"/>
  <c r="A228" i="1"/>
</calcChain>
</file>

<file path=xl/sharedStrings.xml><?xml version="1.0" encoding="utf-8"?>
<sst xmlns="http://schemas.openxmlformats.org/spreadsheetml/2006/main" count="395" uniqueCount="371">
  <si>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</si>
  <si>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</si>
  <si>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</si>
  <si>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</si>
  <si>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</si>
  <si>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</si>
  <si>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</si>
  <si>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</si>
  <si>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</si>
  <si>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</si>
  <si>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</si>
  <si>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</si>
  <si>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</si>
  <si>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</si>
  <si>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</si>
  <si>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</si>
  <si>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</si>
  <si>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</si>
  <si>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</si>
  <si>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</si>
  <si>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</si>
  <si>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</si>
  <si>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</si>
  <si>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</si>
  <si>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</si>
  <si>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</si>
  <si>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</si>
  <si>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</si>
  <si>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</si>
  <si>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</si>
  <si>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</si>
  <si>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</si>
  <si>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</si>
  <si>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</si>
  <si>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</si>
  <si>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</si>
  <si>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</si>
  <si>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</si>
  <si>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</si>
  <si>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</si>
  <si>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</si>
  <si>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</si>
  <si>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</si>
  <si>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</si>
  <si>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</si>
  <si>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</si>
  <si>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</si>
  <si>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</si>
  <si>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</si>
  <si>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</si>
  <si>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</si>
  <si>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</si>
  <si>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</si>
  <si>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</si>
  <si>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</si>
  <si>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</si>
  <si>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</si>
  <si>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</si>
  <si>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</si>
  <si>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</si>
  <si>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</si>
  <si>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</si>
  <si>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</si>
  <si>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</si>
  <si>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</si>
  <si>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</si>
  <si>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</si>
  <si>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</si>
  <si>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</si>
  <si>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</si>
  <si>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</si>
  <si>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</si>
  <si>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</si>
  <si>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</si>
  <si>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</si>
  <si>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</si>
  <si>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</si>
  <si>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</si>
  <si>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</si>
  <si>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</si>
  <si>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</si>
  <si>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</si>
  <si>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</si>
  <si>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</si>
  <si>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</si>
  <si>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</si>
  <si>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</si>
  <si>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</si>
  <si>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</si>
  <si>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</si>
  <si>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</si>
  <si>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</si>
  <si>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</si>
  <si>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</si>
  <si>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</si>
  <si>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</si>
  <si>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</si>
  <si>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</si>
  <si>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</si>
  <si>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</si>
  <si>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</si>
  <si>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</si>
  <si>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</si>
  <si>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</si>
  <si>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</si>
  <si>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</si>
  <si>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</si>
  <si>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</si>
  <si>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</si>
  <si>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</si>
  <si>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</si>
  <si>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</si>
  <si>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</si>
  <si>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</si>
  <si>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</si>
  <si>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</si>
  <si>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</si>
  <si>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</si>
  <si>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</si>
  <si>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</si>
  <si>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</si>
  <si>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</si>
  <si>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</si>
  <si>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</si>
  <si>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</si>
  <si>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</si>
  <si>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</si>
  <si>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</si>
  <si>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</si>
  <si>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</si>
  <si>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</si>
  <si>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</si>
  <si>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</si>
  <si>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</si>
  <si>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</si>
  <si>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</si>
  <si>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</si>
  <si>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</si>
  <si>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</si>
  <si>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</si>
  <si>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</si>
  <si>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</si>
  <si>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</si>
  <si>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</si>
  <si>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</si>
  <si>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</si>
  <si>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</si>
  <si>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</si>
  <si>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</si>
  <si>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</si>
  <si>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</si>
  <si>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</si>
  <si>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</si>
  <si>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</si>
  <si>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</si>
  <si>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</si>
  <si>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</si>
  <si>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</si>
  <si>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</si>
  <si>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</si>
  <si>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</si>
  <si>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</si>
  <si>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</si>
  <si>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</si>
  <si>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</si>
  <si>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</si>
  <si>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</si>
  <si>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</si>
  <si>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</si>
  <si>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</si>
  <si>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</si>
  <si>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</si>
  <si>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</si>
  <si>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</si>
  <si>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</si>
  <si>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</si>
  <si>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</si>
  <si>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</si>
  <si>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</si>
  <si>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</si>
  <si>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</si>
  <si>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</si>
  <si>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</si>
  <si>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</si>
  <si>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</si>
  <si>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</si>
  <si>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</si>
  <si>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</si>
  <si>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</si>
  <si>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</si>
  <si>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</si>
  <si>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</si>
  <si>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</si>
  <si>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</si>
  <si>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</si>
  <si>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</si>
  <si>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</si>
  <si>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</si>
  <si>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</si>
  <si>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</si>
  <si>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</si>
  <si>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</si>
  <si>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</si>
  <si>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</si>
  <si>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</si>
  <si>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</si>
  <si>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</si>
  <si>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</si>
  <si>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</si>
  <si>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</si>
  <si>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</si>
  <si>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</si>
  <si>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</si>
  <si>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</si>
  <si>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</si>
  <si>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</si>
  <si>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</si>
  <si>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</si>
  <si>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</si>
  <si>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</si>
  <si>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</si>
  <si>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</si>
  <si>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</si>
  <si>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</si>
  <si>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</si>
  <si>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</si>
  <si>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</si>
  <si>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</si>
  <si>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</si>
  <si>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</si>
  <si>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</si>
  <si>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</si>
  <si>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</si>
  <si>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</si>
  <si>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</si>
  <si>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</si>
  <si>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</si>
  <si>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</si>
  <si>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</si>
  <si>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</si>
  <si>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</si>
  <si>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</si>
  <si>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</si>
  <si>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</si>
  <si>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</si>
  <si>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</si>
  <si>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</si>
  <si>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</si>
  <si>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</si>
  <si>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</si>
  <si>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</si>
  <si>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</si>
  <si>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</si>
  <si>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</si>
  <si>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</si>
  <si>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</si>
  <si>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</si>
  <si>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</si>
  <si>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</si>
  <si>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</si>
  <si>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</si>
  <si>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</si>
  <si>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</si>
  <si>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</si>
  <si>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</si>
  <si>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</si>
  <si>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</si>
  <si>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</si>
  <si>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</si>
  <si>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</si>
  <si>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</si>
  <si>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</si>
  <si>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</si>
  <si>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</si>
  <si>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</si>
  <si>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</si>
  <si>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</si>
  <si>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</si>
  <si>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</si>
  <si>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</si>
  <si>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</si>
  <si>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</si>
  <si>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</si>
  <si>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</si>
  <si>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</si>
  <si>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</si>
  <si>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</si>
  <si>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28.1</t>
  </si>
  <si>
    <t>28.2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</si>
  <si>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</si>
  <si>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</si>
  <si>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</si>
  <si>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</si>
  <si>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</si>
  <si>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</si>
  <si>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</si>
  <si>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</si>
  <si>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</si>
  <si>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</si>
  <si>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</si>
  <si>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</si>
  <si>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</si>
  <si>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</si>
  <si>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</si>
  <si>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</si>
  <si>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</si>
  <si>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t>VarN: Variable abbreviation in data files</t>
  </si>
  <si>
    <t>VarN: Full variable name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</si>
  <si>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</si>
  <si>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</si>
  <si>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</si>
  <si>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</si>
  <si>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</si>
  <si>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</si>
  <si>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</si>
  <si>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</si>
  <si>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</si>
  <si>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</si>
  <si>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</si>
  <si>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</si>
  <si>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</si>
  <si>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</si>
  <si>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fCO2</t>
    <phoneticPr fontId="10" type="noConversion"/>
  </si>
  <si>
    <t>mircro-atmosphere</t>
    <phoneticPr fontId="10" type="noConversion"/>
  </si>
  <si>
    <t>surface underway</t>
    <phoneticPr fontId="10" type="noConversion"/>
  </si>
  <si>
    <t>measured</t>
    <phoneticPr fontId="10" type="noConversion"/>
  </si>
  <si>
    <t>SST</t>
    <phoneticPr fontId="10" type="noConversion"/>
  </si>
  <si>
    <t>SSS</t>
    <phoneticPr fontId="10" type="noConversion"/>
  </si>
  <si>
    <t>Sea Surface Temperature</t>
    <phoneticPr fontId="10" type="noConversion"/>
  </si>
  <si>
    <t>Sea Surface Salinity</t>
    <phoneticPr fontId="10" type="noConversion"/>
  </si>
  <si>
    <t>Li-Cor 7000</t>
    <phoneticPr fontId="10" type="noConversion"/>
  </si>
  <si>
    <t>gpark@kiost.ac.kr</t>
    <phoneticPr fontId="10" type="noConversion"/>
  </si>
  <si>
    <t>General Oceanics Model 8050</t>
    <phoneticPr fontId="10" type="noConversion"/>
  </si>
  <si>
    <t>2 micro-atmosphere</t>
    <phoneticPr fontId="10" type="noConversion"/>
  </si>
  <si>
    <t>Geun-Ha Park</t>
  </si>
  <si>
    <t>Geun-Ha Park</t>
    <phoneticPr fontId="10" type="noConversion"/>
  </si>
  <si>
    <t>Geun-Ha Park</t>
    <phoneticPr fontId="10" type="noConversion"/>
  </si>
  <si>
    <t>Korea Institute of Ocean Science and Technology</t>
    <phoneticPr fontId="10" type="noConversion"/>
  </si>
  <si>
    <t>Korea Institute of Ocean Science and Technology</t>
    <phoneticPr fontId="10" type="noConversion"/>
  </si>
  <si>
    <t>Bottom of the vessel</t>
    <phoneticPr fontId="10" type="noConversion"/>
  </si>
  <si>
    <t>measured with sensor</t>
    <phoneticPr fontId="10" type="noConversion"/>
  </si>
  <si>
    <t>measured with Setra Pressure Transducer</t>
    <phoneticPr fontId="10" type="noConversion"/>
  </si>
  <si>
    <t>shower type equilibrator</t>
    <phoneticPr fontId="10" type="noConversion"/>
  </si>
  <si>
    <t>In-situ SST</t>
    <phoneticPr fontId="10" type="noConversion"/>
  </si>
  <si>
    <t>Pierrot et al. 2009</t>
    <phoneticPr fontId="10" type="noConversion"/>
  </si>
  <si>
    <t>202, 350, 447 ppm</t>
    <phoneticPr fontId="10" type="noConversion"/>
  </si>
  <si>
    <t>Measured</t>
    <phoneticPr fontId="10" type="noConversion"/>
  </si>
  <si>
    <t>Thermosalinograph</t>
    <phoneticPr fontId="10" type="noConversion"/>
  </si>
  <si>
    <t>5 hours</t>
    <phoneticPr fontId="10" type="noConversion"/>
  </si>
  <si>
    <r>
      <t>1</t>
    </r>
    <r>
      <rPr>
        <sz val="10"/>
        <color rgb="FF000000"/>
        <rFont val="Arial"/>
      </rPr>
      <t>28.8oE</t>
    </r>
    <phoneticPr fontId="10" type="noConversion"/>
  </si>
  <si>
    <r>
      <t>1</t>
    </r>
    <r>
      <rPr>
        <sz val="10"/>
        <color rgb="FF000000"/>
        <rFont val="Arial"/>
      </rPr>
      <t>32.0oE</t>
    </r>
    <phoneticPr fontId="10" type="noConversion"/>
  </si>
  <si>
    <r>
      <t>3</t>
    </r>
    <r>
      <rPr>
        <sz val="10"/>
        <color rgb="FF000000"/>
        <rFont val="Arial"/>
      </rPr>
      <t>7.4oN</t>
    </r>
    <phoneticPr fontId="10" type="noConversion"/>
  </si>
  <si>
    <r>
      <t>3</t>
    </r>
    <r>
      <rPr>
        <sz val="10"/>
        <color rgb="FF000000"/>
        <rFont val="Arial"/>
      </rPr>
      <t>4.8oN</t>
    </r>
    <phoneticPr fontId="10" type="noConversion"/>
  </si>
  <si>
    <t>East Sea</t>
    <phoneticPr fontId="10" type="noConversion"/>
  </si>
  <si>
    <t>oC</t>
    <phoneticPr fontId="10" type="noConversion"/>
  </si>
  <si>
    <t>ES1801</t>
    <phoneticPr fontId="10" type="noConversion"/>
  </si>
  <si>
    <t>Geun-Ha Park , Seon-Eun Lee, Byunggil Lee</t>
    <phoneticPr fontId="10" type="noConversion"/>
  </si>
  <si>
    <t>This underway data was collected on R/V Isabu in the East/Japan Sea from January 26 to February 01 using General Oceanics Model 8050 with Li-Cor 7000. The underway system was operated on a cycle of 3 standard gases, 10 measurements of air, and 100 measurements of a headspace equilibrated with flowing seawater. The system measured the mole fraction of CO2 in dry air, which was converted into CO2 fugacity by correcting for the non-ideality of the gas and the water vapor level, as outlined by Pierrot et al. (2009).</t>
    <phoneticPr fontId="10" type="noConversion"/>
  </si>
  <si>
    <t>WOCE_QC_FLAG</t>
  </si>
  <si>
    <t>R/V Isabu</t>
  </si>
  <si>
    <t>Research Ship</t>
  </si>
  <si>
    <t>Ministry of Oceans and Fisheries</t>
  </si>
  <si>
    <t>South Korea</t>
  </si>
  <si>
    <t>Marine Environmental Research Center, Busan, South Korea, 49111</t>
  </si>
  <si>
    <t>82-51-664-3217</t>
  </si>
  <si>
    <t>Korea Institute of Ocean Science and Technology</t>
  </si>
  <si>
    <t>gpark@kiost.ac.kr</t>
  </si>
  <si>
    <t>24KX</t>
  </si>
  <si>
    <t>24KX20180126</t>
  </si>
  <si>
    <t>SOOP</t>
  </si>
  <si>
    <t xml:space="preserve">Underway fCO2 data in the East/Japan Sea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</si>
</sst>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sz val="8"/>
      <name val="돋움"/>
      <family val="3"/>
      <charset val="129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left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0" borderId="0" xfId="2"/>
    <xf numFmtId="0" fontId="11" fillId="0" borderId="0" xfId="2" applyBorder="1"/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gpark@kiost.ac.kr" TargetMode="External"/><Relationship Id="rId2" Type="http://schemas.openxmlformats.org/officeDocument/2006/relationships/hyperlink" Target="mailto:gpark@kiost.ac.kr" TargetMode="External"/><Relationship Id="rId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"/>
  <sheetViews>
    <sheetView tabSelected="1" workbookViewId="0">
      <pane ySplit="2" topLeftCell="A24" activePane="bottomLeft" state="frozen"/>
      <selection pane="bottomLeft" activeCell="C33" sqref="C33"/>
    </sheetView>
  </sheetViews>
  <sheetFormatPr baseColWidth="10" defaultColWidth="17.1640625" defaultRowHeight="13" x14ac:dyDescent="0.15"/>
  <cols>
    <col min="1" max="1" width="5.33203125" style="28" customWidth="1"/>
    <col min="2" max="2" width="47.5" style="23" customWidth="1"/>
    <col min="3" max="3" width="106.5" style="9" customWidth="1"/>
    <col min="4" max="4" width="15.5" style="2" customWidth="1"/>
  </cols>
  <sheetData>
    <row r="1" spans="1:18" s="21" customFormat="1" ht="54.75" customHeight="1" x14ac:dyDescent="0.2">
      <c r="A1" s="47" t="s">
        <v>308</v>
      </c>
      <c r="B1" s="48"/>
      <c r="C1" s="48"/>
      <c r="D1" s="48"/>
    </row>
    <row r="2" spans="1:18" s="21" customFormat="1" ht="30.75" customHeight="1" x14ac:dyDescent="0.2">
      <c r="A2" s="27" t="s">
        <v>151</v>
      </c>
      <c r="B2" s="20" t="s">
        <v>175</v>
      </c>
      <c r="C2" s="20" t="s">
        <v>155</v>
      </c>
      <c r="D2" s="22" t="s">
        <v>152</v>
      </c>
    </row>
    <row r="3" spans="1:18" ht="14.25" customHeight="1" x14ac:dyDescent="0.15">
      <c r="A3" s="28">
        <v>1</v>
      </c>
      <c r="B3" s="23" t="s">
        <v>0</v>
      </c>
      <c r="C3" s="15"/>
      <c r="D3" s="3" t="s">
        <v>193</v>
      </c>
    </row>
    <row r="4" spans="1:18" ht="14.25" customHeight="1" x14ac:dyDescent="0.15">
      <c r="A4" s="28">
        <f>A3+1</f>
        <v>2</v>
      </c>
      <c r="B4" s="23" t="s">
        <v>192</v>
      </c>
      <c r="C4" s="15"/>
      <c r="D4" s="3" t="s">
        <v>194</v>
      </c>
    </row>
    <row r="5" spans="1:18" x14ac:dyDescent="0.15">
      <c r="A5" s="28">
        <f t="shared" ref="A5:A68" si="0">A4+1</f>
        <v>3</v>
      </c>
      <c r="B5" s="36" t="s">
        <v>219</v>
      </c>
      <c r="C5" s="46" t="s">
        <v>334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28">
        <f t="shared" si="0"/>
        <v>4</v>
      </c>
      <c r="B6" s="37" t="s">
        <v>220</v>
      </c>
      <c r="C6" s="45" t="s">
        <v>365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15">
      <c r="A7" s="28">
        <f t="shared" si="0"/>
        <v>5</v>
      </c>
      <c r="B7" s="23" t="s">
        <v>221</v>
      </c>
      <c r="C7" t="s">
        <v>363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28">
        <f t="shared" si="0"/>
        <v>6</v>
      </c>
      <c r="B8" s="23" t="s">
        <v>222</v>
      </c>
      <c r="C8" t="s">
        <v>364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28">
        <f t="shared" si="0"/>
        <v>7</v>
      </c>
      <c r="B9" s="23" t="s">
        <v>223</v>
      </c>
      <c r="C9" s="41" t="s">
        <v>366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15">
      <c r="A10" s="28">
        <f t="shared" si="0"/>
        <v>8</v>
      </c>
      <c r="B10" s="23" t="s">
        <v>297</v>
      </c>
      <c r="C10" s="18"/>
      <c r="D10" s="5" t="s">
        <v>290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15">
      <c r="A11" s="28">
        <f t="shared" si="0"/>
        <v>9</v>
      </c>
      <c r="B11" s="23" t="s">
        <v>289</v>
      </c>
      <c r="C11" s="18"/>
      <c r="D11" s="5" t="s">
        <v>291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28">
        <f t="shared" si="0"/>
        <v>10</v>
      </c>
      <c r="B12" s="36" t="s">
        <v>224</v>
      </c>
      <c r="C12" s="10"/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28">
        <f t="shared" si="0"/>
        <v>11</v>
      </c>
      <c r="B13" s="37" t="s">
        <v>225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28">
        <f t="shared" si="0"/>
        <v>12</v>
      </c>
      <c r="B14" s="23" t="s">
        <v>226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28">
        <f t="shared" si="0"/>
        <v>13</v>
      </c>
      <c r="B15" s="23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28">
        <f t="shared" si="0"/>
        <v>14</v>
      </c>
      <c r="B16" s="23" t="s">
        <v>228</v>
      </c>
      <c r="C16" s="18"/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15">
      <c r="A17" s="28">
        <f t="shared" si="0"/>
        <v>15</v>
      </c>
      <c r="B17" s="23" t="s">
        <v>298</v>
      </c>
      <c r="C17" s="18"/>
      <c r="D17" s="5" t="s">
        <v>290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15">
      <c r="A18" s="28">
        <f t="shared" si="0"/>
        <v>16</v>
      </c>
      <c r="B18" s="23" t="s">
        <v>292</v>
      </c>
      <c r="C18" s="18"/>
      <c r="D18" s="5" t="s">
        <v>291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28">
        <f t="shared" si="0"/>
        <v>17</v>
      </c>
      <c r="B19" s="36" t="s">
        <v>229</v>
      </c>
      <c r="C19" s="10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28">
        <f t="shared" si="0"/>
        <v>18</v>
      </c>
      <c r="B20" s="37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28">
        <f t="shared" si="0"/>
        <v>19</v>
      </c>
      <c r="B21" s="23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28">
        <f t="shared" si="0"/>
        <v>20</v>
      </c>
      <c r="B22" s="23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28">
        <f t="shared" si="0"/>
        <v>21</v>
      </c>
      <c r="B23" s="23" t="s">
        <v>233</v>
      </c>
      <c r="C23" s="18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15">
      <c r="A24" s="28">
        <f t="shared" si="0"/>
        <v>22</v>
      </c>
      <c r="B24" s="23" t="s">
        <v>299</v>
      </c>
      <c r="C24" s="18"/>
      <c r="D24" s="5" t="s">
        <v>290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15">
      <c r="A25" s="28">
        <f t="shared" si="0"/>
        <v>23</v>
      </c>
      <c r="B25" s="23" t="s">
        <v>293</v>
      </c>
      <c r="C25" s="18"/>
      <c r="D25" s="5" t="s">
        <v>291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28">
        <f t="shared" si="0"/>
        <v>24</v>
      </c>
      <c r="B26" s="36" t="s">
        <v>1</v>
      </c>
      <c r="C26" s="10" t="s">
        <v>335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28">
        <f t="shared" si="0"/>
        <v>25</v>
      </c>
      <c r="B27" s="37" t="s">
        <v>2</v>
      </c>
      <c r="C27" s="9" t="s">
        <v>337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15">
      <c r="A28" s="28">
        <f t="shared" si="0"/>
        <v>26</v>
      </c>
      <c r="B28" s="23" t="s">
        <v>3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28">
        <f t="shared" si="0"/>
        <v>27</v>
      </c>
      <c r="B29" s="23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15">
      <c r="A30" s="28">
        <f t="shared" si="0"/>
        <v>28</v>
      </c>
      <c r="B30" s="23" t="s">
        <v>5</v>
      </c>
      <c r="C30" s="42" t="s">
        <v>331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15">
      <c r="A31" s="28">
        <f t="shared" si="0"/>
        <v>29</v>
      </c>
      <c r="B31" s="23" t="s">
        <v>300</v>
      </c>
      <c r="C31" s="35"/>
      <c r="D31" s="5" t="s">
        <v>295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15">
      <c r="A32" s="28">
        <f t="shared" si="0"/>
        <v>30</v>
      </c>
      <c r="B32" s="23" t="s">
        <v>294</v>
      </c>
      <c r="C32" s="19"/>
      <c r="D32" s="5" t="s">
        <v>296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8.75" customHeight="1" x14ac:dyDescent="0.15">
      <c r="A33" s="28">
        <f t="shared" si="0"/>
        <v>31</v>
      </c>
      <c r="B33" s="36" t="s">
        <v>6</v>
      </c>
      <c r="C33" s="45" t="s">
        <v>370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14.5" customHeight="1" x14ac:dyDescent="0.15">
      <c r="A34" s="28">
        <f t="shared" si="0"/>
        <v>32</v>
      </c>
      <c r="B34" s="37" t="s">
        <v>7</v>
      </c>
      <c r="C34" s="8" t="s">
        <v>357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28">
        <f t="shared" si="0"/>
        <v>33</v>
      </c>
      <c r="B35" s="23" t="s">
        <v>8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28">
        <f t="shared" si="0"/>
        <v>34</v>
      </c>
      <c r="B36" s="24" t="s">
        <v>12</v>
      </c>
      <c r="C36" s="16">
        <v>43126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28">
        <f t="shared" si="0"/>
        <v>35</v>
      </c>
      <c r="B37" s="25" t="s">
        <v>13</v>
      </c>
      <c r="C37" s="17">
        <v>43132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28">
        <f t="shared" si="0"/>
        <v>36</v>
      </c>
      <c r="B38" s="23" t="s">
        <v>14</v>
      </c>
      <c r="C38" s="43" t="s">
        <v>349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28">
        <f t="shared" si="0"/>
        <v>37</v>
      </c>
      <c r="B39" s="23" t="s">
        <v>15</v>
      </c>
      <c r="C39" s="43" t="s">
        <v>350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28">
        <f t="shared" si="0"/>
        <v>38</v>
      </c>
      <c r="B40" s="23" t="s">
        <v>16</v>
      </c>
      <c r="C40" s="43" t="s">
        <v>351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28">
        <f t="shared" si="0"/>
        <v>39</v>
      </c>
      <c r="B41" s="25" t="s">
        <v>17</v>
      </c>
      <c r="C41" s="44" t="s">
        <v>352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28">
        <f t="shared" si="0"/>
        <v>40</v>
      </c>
      <c r="B42" s="23" t="s">
        <v>176</v>
      </c>
      <c r="C42" s="12" t="s">
        <v>353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28">
        <f t="shared" si="0"/>
        <v>41</v>
      </c>
      <c r="B43" s="23" t="s">
        <v>188</v>
      </c>
      <c r="C43" s="45" t="s">
        <v>365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28">
        <f t="shared" si="0"/>
        <v>42</v>
      </c>
      <c r="B44" s="23" t="s">
        <v>177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28">
        <f t="shared" si="0"/>
        <v>43</v>
      </c>
      <c r="B45" s="23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28">
        <f t="shared" si="0"/>
        <v>44</v>
      </c>
      <c r="B46" s="29" t="s">
        <v>178</v>
      </c>
      <c r="C46" s="30"/>
      <c r="D46" s="31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28">
        <f t="shared" si="0"/>
        <v>45</v>
      </c>
      <c r="B47" s="24" t="s">
        <v>158</v>
      </c>
      <c r="C47" s="10" t="s">
        <v>359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28">
        <f t="shared" si="0"/>
        <v>46</v>
      </c>
      <c r="B48" s="23" t="s">
        <v>159</v>
      </c>
      <c r="C48" s="45" t="s">
        <v>367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28">
        <f t="shared" si="0"/>
        <v>47</v>
      </c>
      <c r="B49" s="23" t="s">
        <v>179</v>
      </c>
      <c r="C49" s="9" t="s">
        <v>360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28">
        <f t="shared" si="0"/>
        <v>48</v>
      </c>
      <c r="B50" s="23" t="s">
        <v>180</v>
      </c>
      <c r="C50" t="s">
        <v>361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15">
      <c r="A51" s="28">
        <f t="shared" si="0"/>
        <v>49</v>
      </c>
      <c r="B51" s="23" t="s">
        <v>181</v>
      </c>
      <c r="C51" s="9" t="s">
        <v>362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15">
      <c r="A52" s="28">
        <f t="shared" si="0"/>
        <v>50</v>
      </c>
      <c r="B52" s="24" t="s">
        <v>160</v>
      </c>
      <c r="C52" s="10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28">
        <f t="shared" si="0"/>
        <v>51</v>
      </c>
      <c r="B53" s="23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15">
      <c r="A54" s="28">
        <f t="shared" si="0"/>
        <v>52</v>
      </c>
      <c r="B54" s="23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15">
      <c r="A55" s="28">
        <f t="shared" si="0"/>
        <v>53</v>
      </c>
      <c r="B55" s="23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28">
        <f t="shared" si="0"/>
        <v>54</v>
      </c>
      <c r="B56" s="23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28">
        <f t="shared" si="0"/>
        <v>55</v>
      </c>
      <c r="B57" s="24" t="s">
        <v>162</v>
      </c>
      <c r="C57" s="10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28">
        <f t="shared" si="0"/>
        <v>56</v>
      </c>
      <c r="B58" s="23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28">
        <f t="shared" si="0"/>
        <v>57</v>
      </c>
      <c r="B59" s="23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28">
        <f t="shared" si="0"/>
        <v>58</v>
      </c>
      <c r="B60" s="23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28">
        <f t="shared" si="0"/>
        <v>59</v>
      </c>
      <c r="B61" s="25" t="s">
        <v>187</v>
      </c>
      <c r="C61" s="11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28">
        <f t="shared" si="0"/>
        <v>60</v>
      </c>
      <c r="B62" s="23" t="s">
        <v>9</v>
      </c>
      <c r="C62" s="9" t="s">
        <v>368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28">
        <f t="shared" si="0"/>
        <v>61</v>
      </c>
      <c r="B63" s="23" t="s">
        <v>10</v>
      </c>
      <c r="C63" s="9" t="s">
        <v>355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28">
        <f t="shared" si="0"/>
        <v>62</v>
      </c>
      <c r="B64" s="23" t="s">
        <v>11</v>
      </c>
      <c r="C64" s="45" t="s">
        <v>369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28">
        <f t="shared" si="0"/>
        <v>63</v>
      </c>
      <c r="B65" s="37" t="s">
        <v>174</v>
      </c>
      <c r="C65" s="9" t="s">
        <v>356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15">
      <c r="A66" s="28">
        <f t="shared" si="0"/>
        <v>64</v>
      </c>
      <c r="B66" s="23" t="s">
        <v>19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15">
      <c r="A67" s="28">
        <f t="shared" si="0"/>
        <v>65</v>
      </c>
      <c r="B67" s="23" t="s">
        <v>18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28">
        <f t="shared" si="0"/>
        <v>66</v>
      </c>
      <c r="B68" s="38" t="s">
        <v>20</v>
      </c>
      <c r="C68" s="13"/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28">
        <f t="shared" ref="A69:A132" si="1">A68+1</f>
        <v>67</v>
      </c>
      <c r="B69" s="39" t="s">
        <v>22</v>
      </c>
      <c r="C69" s="14"/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28">
        <f t="shared" si="1"/>
        <v>68</v>
      </c>
      <c r="B70" s="26" t="s">
        <v>21</v>
      </c>
      <c r="C70" s="14"/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28">
        <f t="shared" si="1"/>
        <v>69</v>
      </c>
      <c r="B71" s="26" t="s">
        <v>23</v>
      </c>
      <c r="C71" s="14"/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28">
        <f t="shared" si="1"/>
        <v>70</v>
      </c>
      <c r="B72" s="26" t="s">
        <v>301</v>
      </c>
      <c r="C72" s="14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28">
        <f t="shared" si="1"/>
        <v>71</v>
      </c>
      <c r="B73" s="26" t="s">
        <v>24</v>
      </c>
      <c r="C73" s="14"/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28">
        <f t="shared" si="1"/>
        <v>72</v>
      </c>
      <c r="B74" s="26" t="s">
        <v>25</v>
      </c>
      <c r="C74" s="14"/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28">
        <f t="shared" si="1"/>
        <v>73</v>
      </c>
      <c r="B75" s="26" t="s">
        <v>26</v>
      </c>
      <c r="C75" s="14"/>
      <c r="D75" s="32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15">
      <c r="A76" s="28">
        <f t="shared" si="1"/>
        <v>74</v>
      </c>
      <c r="B76" s="26" t="s">
        <v>27</v>
      </c>
      <c r="C76" s="14"/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15">
      <c r="A77" s="28">
        <f t="shared" si="1"/>
        <v>75</v>
      </c>
      <c r="B77" s="26" t="s">
        <v>28</v>
      </c>
      <c r="C77" s="14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15">
      <c r="A78" s="28">
        <f t="shared" si="1"/>
        <v>76</v>
      </c>
      <c r="B78" s="26" t="s">
        <v>29</v>
      </c>
      <c r="C78" s="14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28">
        <f t="shared" si="1"/>
        <v>77</v>
      </c>
      <c r="B79" s="26" t="s">
        <v>30</v>
      </c>
      <c r="C79" s="14"/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15">
      <c r="A80" s="28">
        <f t="shared" si="1"/>
        <v>78</v>
      </c>
      <c r="B80" s="26" t="s">
        <v>31</v>
      </c>
      <c r="C80" s="14"/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15">
      <c r="A81" s="28">
        <f t="shared" si="1"/>
        <v>79</v>
      </c>
      <c r="B81" s="26" t="s">
        <v>32</v>
      </c>
      <c r="C81" s="14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15">
      <c r="A82" s="28">
        <f t="shared" si="1"/>
        <v>80</v>
      </c>
      <c r="B82" s="26" t="s">
        <v>33</v>
      </c>
      <c r="C82" s="14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15">
      <c r="A83" s="28">
        <f t="shared" si="1"/>
        <v>81</v>
      </c>
      <c r="B83" s="26" t="s">
        <v>34</v>
      </c>
      <c r="C83" s="14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15">
      <c r="A84" s="28">
        <f t="shared" si="1"/>
        <v>82</v>
      </c>
      <c r="B84" s="39" t="s">
        <v>35</v>
      </c>
      <c r="C84" s="14"/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15">
      <c r="A85" s="28">
        <f t="shared" si="1"/>
        <v>83</v>
      </c>
      <c r="B85" s="26" t="s">
        <v>36</v>
      </c>
      <c r="C85" s="14"/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x14ac:dyDescent="0.15">
      <c r="A86" s="28">
        <f t="shared" si="1"/>
        <v>84</v>
      </c>
      <c r="B86" s="26" t="s">
        <v>37</v>
      </c>
      <c r="C86" s="14"/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15">
      <c r="A87" s="28">
        <f t="shared" si="1"/>
        <v>85</v>
      </c>
      <c r="B87" s="26" t="s">
        <v>38</v>
      </c>
      <c r="C87" s="14"/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" customHeight="1" x14ac:dyDescent="0.15">
      <c r="A88" s="28">
        <f t="shared" si="1"/>
        <v>86</v>
      </c>
      <c r="B88" s="26" t="s">
        <v>39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15">
      <c r="A89" s="28">
        <f t="shared" si="1"/>
        <v>87</v>
      </c>
      <c r="B89" s="36" t="s">
        <v>40</v>
      </c>
      <c r="C89" s="10"/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28">
        <f t="shared" si="1"/>
        <v>88</v>
      </c>
      <c r="B90" s="37" t="s">
        <v>42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" customHeight="1" x14ac:dyDescent="0.15">
      <c r="A91" s="28">
        <f t="shared" si="1"/>
        <v>89</v>
      </c>
      <c r="B91" s="23" t="s">
        <v>41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" customHeight="1" x14ac:dyDescent="0.15">
      <c r="A92" s="28">
        <f t="shared" si="1"/>
        <v>90</v>
      </c>
      <c r="B92" s="23" t="s">
        <v>43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" customHeight="1" x14ac:dyDescent="0.15">
      <c r="A93" s="28">
        <f t="shared" si="1"/>
        <v>91</v>
      </c>
      <c r="B93" s="23" t="s">
        <v>302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" customHeight="1" x14ac:dyDescent="0.15">
      <c r="A94" s="28">
        <f t="shared" si="1"/>
        <v>92</v>
      </c>
      <c r="B94" s="23" t="s">
        <v>44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" customHeight="1" x14ac:dyDescent="0.15">
      <c r="A95" s="28">
        <f t="shared" si="1"/>
        <v>93</v>
      </c>
      <c r="B95" s="23" t="s">
        <v>45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" customHeight="1" x14ac:dyDescent="0.15">
      <c r="A96" s="28">
        <f t="shared" si="1"/>
        <v>94</v>
      </c>
      <c r="B96" s="23" t="s">
        <v>46</v>
      </c>
      <c r="D96" s="32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" customHeight="1" x14ac:dyDescent="0.15">
      <c r="A97" s="28">
        <f t="shared" si="1"/>
        <v>95</v>
      </c>
      <c r="B97" s="23" t="s">
        <v>47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" customHeight="1" x14ac:dyDescent="0.15">
      <c r="A98" s="28">
        <f t="shared" si="1"/>
        <v>96</v>
      </c>
      <c r="B98" s="23" t="s">
        <v>48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28">
        <f t="shared" si="1"/>
        <v>97</v>
      </c>
      <c r="B99" s="23" t="s">
        <v>49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28">
        <f t="shared" si="1"/>
        <v>98</v>
      </c>
      <c r="B100" s="23" t="s">
        <v>50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28">
        <f t="shared" si="1"/>
        <v>99</v>
      </c>
      <c r="B101" s="23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28">
        <f t="shared" si="1"/>
        <v>100</v>
      </c>
      <c r="B102" s="23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28">
        <f t="shared" si="1"/>
        <v>101</v>
      </c>
      <c r="B103" s="23" t="s">
        <v>53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28">
        <f t="shared" si="1"/>
        <v>102</v>
      </c>
      <c r="B104" s="23" t="s">
        <v>54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28">
        <f t="shared" si="1"/>
        <v>103</v>
      </c>
      <c r="B105" s="23" t="s">
        <v>55</v>
      </c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28">
        <f t="shared" si="1"/>
        <v>104</v>
      </c>
      <c r="B106" s="23" t="s">
        <v>56</v>
      </c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28">
        <f t="shared" si="1"/>
        <v>105</v>
      </c>
      <c r="B107" s="23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28">
        <f t="shared" si="1"/>
        <v>106</v>
      </c>
      <c r="B108" s="23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28">
        <f t="shared" si="1"/>
        <v>107</v>
      </c>
      <c r="B109" s="37" t="s">
        <v>59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28">
        <f t="shared" si="1"/>
        <v>108</v>
      </c>
      <c r="B110" s="23" t="s">
        <v>60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15">
      <c r="A111" s="28">
        <f t="shared" si="1"/>
        <v>109</v>
      </c>
      <c r="B111" s="23" t="s">
        <v>61</v>
      </c>
      <c r="C111" s="14"/>
      <c r="D111" s="32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28">
        <f t="shared" si="1"/>
        <v>110</v>
      </c>
      <c r="B112" s="23" t="s">
        <v>62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28">
        <f t="shared" si="1"/>
        <v>111</v>
      </c>
      <c r="B113" s="23" t="s">
        <v>63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28">
        <f t="shared" si="1"/>
        <v>112</v>
      </c>
      <c r="B114" s="38" t="s">
        <v>64</v>
      </c>
      <c r="C114" s="13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28">
        <f t="shared" si="1"/>
        <v>113</v>
      </c>
      <c r="B115" s="39" t="s">
        <v>69</v>
      </c>
      <c r="C115" s="14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28">
        <f t="shared" si="1"/>
        <v>114</v>
      </c>
      <c r="B116" s="26" t="s">
        <v>65</v>
      </c>
      <c r="C116" s="14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28">
        <f t="shared" si="1"/>
        <v>115</v>
      </c>
      <c r="B117" s="26" t="s">
        <v>66</v>
      </c>
      <c r="C117" s="14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28">
        <f t="shared" si="1"/>
        <v>116</v>
      </c>
      <c r="B118" s="26" t="s">
        <v>303</v>
      </c>
      <c r="C118" s="14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28">
        <f t="shared" si="1"/>
        <v>117</v>
      </c>
      <c r="B119" s="26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28">
        <f t="shared" si="1"/>
        <v>118</v>
      </c>
      <c r="B120" s="26" t="s">
        <v>68</v>
      </c>
      <c r="C120" s="14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28">
        <f t="shared" si="1"/>
        <v>119</v>
      </c>
      <c r="B121" s="40" t="s">
        <v>70</v>
      </c>
      <c r="C121" s="14"/>
      <c r="D121" s="32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28">
        <f t="shared" si="1"/>
        <v>120</v>
      </c>
      <c r="B122" s="26" t="s">
        <v>71</v>
      </c>
      <c r="C122" s="14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28">
        <f t="shared" si="1"/>
        <v>121</v>
      </c>
      <c r="B123" s="26" t="s">
        <v>72</v>
      </c>
      <c r="C123" s="14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28">
        <f t="shared" si="1"/>
        <v>122</v>
      </c>
      <c r="B124" s="26" t="s">
        <v>73</v>
      </c>
      <c r="C124" s="14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28">
        <f t="shared" si="1"/>
        <v>123</v>
      </c>
      <c r="B125" s="26" t="s">
        <v>74</v>
      </c>
      <c r="C125" s="14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28">
        <f t="shared" si="1"/>
        <v>124</v>
      </c>
      <c r="B126" s="26" t="s">
        <v>75</v>
      </c>
      <c r="C126" s="14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28">
        <f t="shared" si="1"/>
        <v>125</v>
      </c>
      <c r="B127" s="26" t="s">
        <v>76</v>
      </c>
      <c r="C127" s="14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28">
        <f t="shared" si="1"/>
        <v>126</v>
      </c>
      <c r="B128" s="26" t="s">
        <v>77</v>
      </c>
      <c r="C128" s="14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28">
        <f t="shared" si="1"/>
        <v>127</v>
      </c>
      <c r="B129" s="39" t="s">
        <v>78</v>
      </c>
      <c r="C129" s="14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28">
        <f t="shared" si="1"/>
        <v>128</v>
      </c>
      <c r="B130" s="39" t="s">
        <v>79</v>
      </c>
      <c r="C130" s="14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28">
        <f t="shared" si="1"/>
        <v>129</v>
      </c>
      <c r="B131" s="26" t="s">
        <v>80</v>
      </c>
      <c r="C131" s="14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15">
      <c r="A132" s="28">
        <f t="shared" si="1"/>
        <v>130</v>
      </c>
      <c r="B132" s="26" t="s">
        <v>81</v>
      </c>
      <c r="C132" s="14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15">
      <c r="A133" s="28">
        <f t="shared" ref="A133:A196" si="2">A132+1</f>
        <v>131</v>
      </c>
      <c r="B133" s="26" t="s">
        <v>82</v>
      </c>
      <c r="C133" s="14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28">
        <f t="shared" si="2"/>
        <v>132</v>
      </c>
      <c r="B134" s="26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28">
        <f t="shared" si="2"/>
        <v>133</v>
      </c>
      <c r="B135" s="36" t="s">
        <v>84</v>
      </c>
      <c r="C135" s="10" t="s">
        <v>322</v>
      </c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28">
        <f t="shared" si="2"/>
        <v>134</v>
      </c>
      <c r="B136" s="37" t="s">
        <v>86</v>
      </c>
      <c r="C136" s="9" t="s">
        <v>323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28">
        <f t="shared" si="2"/>
        <v>135</v>
      </c>
      <c r="B137" s="23" t="s">
        <v>85</v>
      </c>
      <c r="C137" s="9" t="s">
        <v>324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28">
        <f t="shared" si="2"/>
        <v>136</v>
      </c>
      <c r="B138" s="23" t="s">
        <v>87</v>
      </c>
      <c r="C138" s="9" t="s">
        <v>325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15">
      <c r="A139" s="28">
        <f t="shared" si="2"/>
        <v>137</v>
      </c>
      <c r="B139" s="23" t="s">
        <v>304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15">
      <c r="A140" s="28">
        <f t="shared" si="2"/>
        <v>138</v>
      </c>
      <c r="B140" s="23" t="s">
        <v>88</v>
      </c>
      <c r="C140" s="9" t="s">
        <v>332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15">
      <c r="A141" s="28">
        <f t="shared" si="2"/>
        <v>139</v>
      </c>
      <c r="B141" s="23" t="s">
        <v>89</v>
      </c>
      <c r="C141" s="9" t="s">
        <v>339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28">
        <f t="shared" si="2"/>
        <v>140</v>
      </c>
      <c r="B142" s="23" t="s">
        <v>90</v>
      </c>
      <c r="D142" s="32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28">
        <f t="shared" si="2"/>
        <v>141</v>
      </c>
      <c r="B143" s="23" t="s">
        <v>91</v>
      </c>
      <c r="C143" s="9" t="s">
        <v>330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28">
        <f t="shared" si="2"/>
        <v>142</v>
      </c>
      <c r="B144" s="23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28">
        <f t="shared" si="2"/>
        <v>143</v>
      </c>
      <c r="B145" s="23" t="s">
        <v>93</v>
      </c>
      <c r="C145" s="9" t="s">
        <v>342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15">
      <c r="A146" s="28">
        <f t="shared" si="2"/>
        <v>144</v>
      </c>
      <c r="B146" s="23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28">
        <f t="shared" si="2"/>
        <v>145</v>
      </c>
      <c r="B147" s="23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15">
      <c r="A148" s="28">
        <f t="shared" si="2"/>
        <v>146</v>
      </c>
      <c r="B148" s="23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15">
      <c r="A149" s="28">
        <f t="shared" si="2"/>
        <v>147</v>
      </c>
      <c r="B149" s="23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6" x14ac:dyDescent="0.15">
      <c r="A150" s="28">
        <f t="shared" si="2"/>
        <v>148</v>
      </c>
      <c r="B150" s="23" t="s">
        <v>156</v>
      </c>
      <c r="C150" s="9" t="s">
        <v>340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6" x14ac:dyDescent="0.15">
      <c r="A151" s="28">
        <f t="shared" si="2"/>
        <v>149</v>
      </c>
      <c r="B151" s="23" t="s">
        <v>157</v>
      </c>
      <c r="C151" s="9" t="s">
        <v>341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28">
        <f t="shared" si="2"/>
        <v>150</v>
      </c>
      <c r="B152" s="23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28">
        <f t="shared" si="2"/>
        <v>151</v>
      </c>
      <c r="B153" s="23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28">
        <f t="shared" si="2"/>
        <v>152</v>
      </c>
      <c r="B154" s="23" t="s">
        <v>167</v>
      </c>
      <c r="C154" s="9" t="s">
        <v>330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28">
        <f t="shared" si="2"/>
        <v>153</v>
      </c>
      <c r="B155" s="23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15">
      <c r="A156" s="28">
        <f t="shared" si="2"/>
        <v>154</v>
      </c>
      <c r="B156" s="23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28">
        <f t="shared" si="2"/>
        <v>155</v>
      </c>
      <c r="B157" s="23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28">
        <f t="shared" si="2"/>
        <v>156</v>
      </c>
      <c r="B158" s="23" t="s">
        <v>101</v>
      </c>
      <c r="C158" s="9" t="s">
        <v>348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28">
        <f t="shared" si="2"/>
        <v>157</v>
      </c>
      <c r="B159" s="23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28">
        <f t="shared" si="2"/>
        <v>158</v>
      </c>
      <c r="B160" s="23" t="s">
        <v>103</v>
      </c>
      <c r="C160" s="9" t="s">
        <v>345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28">
        <f t="shared" si="2"/>
        <v>159</v>
      </c>
      <c r="B161" s="23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28">
        <f t="shared" si="2"/>
        <v>160</v>
      </c>
      <c r="B162" s="23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28">
        <f t="shared" si="2"/>
        <v>161</v>
      </c>
      <c r="B163" s="23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28">
        <f t="shared" si="2"/>
        <v>162</v>
      </c>
      <c r="B164" s="23" t="s">
        <v>107</v>
      </c>
      <c r="C164" s="9" t="s">
        <v>343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28">
        <f t="shared" si="2"/>
        <v>163</v>
      </c>
      <c r="B165" s="37" t="s">
        <v>99</v>
      </c>
      <c r="C165" s="9" t="s">
        <v>333</v>
      </c>
      <c r="D165" s="32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28">
        <f t="shared" si="2"/>
        <v>164</v>
      </c>
      <c r="B166" s="23" t="s">
        <v>108</v>
      </c>
      <c r="C166" s="9" t="s">
        <v>358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28">
        <f t="shared" si="2"/>
        <v>165</v>
      </c>
      <c r="B167" s="23" t="s">
        <v>109</v>
      </c>
      <c r="C167" s="9" t="s">
        <v>344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28">
        <f t="shared" si="2"/>
        <v>166</v>
      </c>
      <c r="B168" s="23" t="s">
        <v>110</v>
      </c>
      <c r="C168" s="9" t="s">
        <v>336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28">
        <f t="shared" si="2"/>
        <v>167</v>
      </c>
      <c r="B169" s="23" t="s">
        <v>111</v>
      </c>
      <c r="C169" s="9" t="s">
        <v>338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28">
        <f t="shared" si="2"/>
        <v>168</v>
      </c>
      <c r="B170" s="38" t="s">
        <v>112</v>
      </c>
      <c r="C170" s="13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28">
        <f t="shared" si="2"/>
        <v>169</v>
      </c>
      <c r="B171" s="39" t="s">
        <v>114</v>
      </c>
      <c r="C171" s="14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28">
        <f t="shared" si="2"/>
        <v>170</v>
      </c>
      <c r="B172" s="26" t="s">
        <v>113</v>
      </c>
      <c r="C172" s="14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28">
        <f t="shared" si="2"/>
        <v>171</v>
      </c>
      <c r="B173" s="26" t="s">
        <v>115</v>
      </c>
      <c r="C173" s="14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28">
        <f t="shared" si="2"/>
        <v>172</v>
      </c>
      <c r="B174" s="26" t="s">
        <v>305</v>
      </c>
      <c r="C174" s="14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28">
        <f t="shared" si="2"/>
        <v>173</v>
      </c>
      <c r="B175" s="26" t="s">
        <v>116</v>
      </c>
      <c r="C175" s="14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28">
        <f t="shared" si="2"/>
        <v>174</v>
      </c>
      <c r="B176" s="26" t="s">
        <v>117</v>
      </c>
      <c r="C176" s="14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28">
        <f t="shared" si="2"/>
        <v>175</v>
      </c>
      <c r="B177" s="26" t="s">
        <v>118</v>
      </c>
      <c r="C177" s="14"/>
      <c r="D177" s="32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28">
        <f t="shared" si="2"/>
        <v>176</v>
      </c>
      <c r="B178" s="26" t="s">
        <v>119</v>
      </c>
      <c r="C178" s="14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28">
        <f t="shared" si="2"/>
        <v>177</v>
      </c>
      <c r="B179" s="26" t="s">
        <v>120</v>
      </c>
      <c r="C179" s="14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28">
        <f t="shared" si="2"/>
        <v>178</v>
      </c>
      <c r="B180" s="26" t="s">
        <v>121</v>
      </c>
      <c r="C180" s="14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28">
        <f t="shared" si="2"/>
        <v>179</v>
      </c>
      <c r="B181" s="26" t="s">
        <v>122</v>
      </c>
      <c r="C181" s="14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28">
        <f t="shared" si="2"/>
        <v>180</v>
      </c>
      <c r="B182" s="26" t="s">
        <v>123</v>
      </c>
      <c r="C182" s="14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28">
        <f t="shared" si="2"/>
        <v>181</v>
      </c>
      <c r="B183" s="26" t="s">
        <v>170</v>
      </c>
      <c r="C183" s="14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28">
        <f t="shared" si="2"/>
        <v>182</v>
      </c>
      <c r="B184" s="26" t="s">
        <v>171</v>
      </c>
      <c r="C184" s="14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28">
        <f t="shared" si="2"/>
        <v>183</v>
      </c>
      <c r="B185" s="26" t="s">
        <v>172</v>
      </c>
      <c r="C185" s="14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28">
        <f t="shared" si="2"/>
        <v>184</v>
      </c>
      <c r="B186" s="26" t="s">
        <v>173</v>
      </c>
      <c r="C186" s="14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28">
        <f t="shared" si="2"/>
        <v>185</v>
      </c>
      <c r="B187" s="26" t="s">
        <v>125</v>
      </c>
      <c r="C187" s="14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28">
        <f t="shared" si="2"/>
        <v>186</v>
      </c>
      <c r="B188" s="26" t="s">
        <v>126</v>
      </c>
      <c r="C188" s="14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28">
        <f t="shared" si="2"/>
        <v>187</v>
      </c>
      <c r="B189" s="26" t="s">
        <v>127</v>
      </c>
      <c r="C189" s="14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28">
        <f t="shared" si="2"/>
        <v>188</v>
      </c>
      <c r="B190" s="26" t="s">
        <v>128</v>
      </c>
      <c r="C190" s="14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28">
        <f t="shared" si="2"/>
        <v>189</v>
      </c>
      <c r="B191" s="26" t="s">
        <v>129</v>
      </c>
      <c r="C191" s="14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28">
        <f t="shared" si="2"/>
        <v>190</v>
      </c>
      <c r="B192" s="26" t="s">
        <v>130</v>
      </c>
      <c r="C192" s="14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28">
        <f t="shared" si="2"/>
        <v>191</v>
      </c>
      <c r="B193" s="26" t="s">
        <v>131</v>
      </c>
      <c r="C193" s="14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28">
        <f t="shared" si="2"/>
        <v>192</v>
      </c>
      <c r="B194" s="26" t="s">
        <v>132</v>
      </c>
      <c r="C194" s="14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28">
        <f t="shared" si="2"/>
        <v>193</v>
      </c>
      <c r="B195" s="26" t="s">
        <v>133</v>
      </c>
      <c r="C195" s="14"/>
      <c r="D195" s="32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28">
        <f t="shared" si="2"/>
        <v>194</v>
      </c>
      <c r="B196" s="39" t="s">
        <v>124</v>
      </c>
      <c r="C196" s="14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28">
        <f t="shared" ref="A197:A228" si="3">A196+1</f>
        <v>195</v>
      </c>
      <c r="B197" s="26" t="s">
        <v>134</v>
      </c>
      <c r="C197" s="14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28">
        <f t="shared" si="3"/>
        <v>196</v>
      </c>
      <c r="B198" s="26" t="s">
        <v>135</v>
      </c>
      <c r="C198" s="14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28">
        <f t="shared" si="3"/>
        <v>197</v>
      </c>
      <c r="B199" s="26" t="s">
        <v>136</v>
      </c>
      <c r="C199" s="14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28">
        <f t="shared" si="3"/>
        <v>198</v>
      </c>
      <c r="B200" s="26" t="s">
        <v>137</v>
      </c>
      <c r="C200" s="14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28">
        <f t="shared" si="3"/>
        <v>199</v>
      </c>
      <c r="B201" s="36" t="s">
        <v>138</v>
      </c>
      <c r="C201" s="13" t="s">
        <v>326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28">
        <f>A203+1</f>
        <v>201</v>
      </c>
      <c r="B202" s="37" t="s">
        <v>139</v>
      </c>
      <c r="C202" s="14" t="s">
        <v>328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28">
        <f>A201+1</f>
        <v>200</v>
      </c>
      <c r="B203" s="37" t="s">
        <v>141</v>
      </c>
      <c r="C203" s="14" t="s">
        <v>354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15">
      <c r="A204" s="28">
        <f>A202+1</f>
        <v>202</v>
      </c>
      <c r="B204" s="23" t="s">
        <v>140</v>
      </c>
      <c r="C204" s="14" t="s">
        <v>346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15">
      <c r="A205" s="28">
        <f t="shared" si="3"/>
        <v>203</v>
      </c>
      <c r="B205" s="23" t="s">
        <v>142</v>
      </c>
      <c r="C205" s="14"/>
      <c r="D205" s="32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15">
      <c r="A206" s="28">
        <f t="shared" si="3"/>
        <v>204</v>
      </c>
      <c r="B206" s="23" t="s">
        <v>143</v>
      </c>
      <c r="C206" s="14" t="s">
        <v>347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x14ac:dyDescent="0.15">
      <c r="A207" s="28">
        <f t="shared" si="3"/>
        <v>205</v>
      </c>
      <c r="B207" s="23" t="s">
        <v>144</v>
      </c>
      <c r="C207" s="14"/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15">
      <c r="A208" s="28">
        <f t="shared" si="3"/>
        <v>206</v>
      </c>
      <c r="B208" s="23" t="s">
        <v>145</v>
      </c>
      <c r="C208" s="14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15">
      <c r="A209" s="28">
        <f t="shared" si="3"/>
        <v>207</v>
      </c>
      <c r="B209" s="37" t="s">
        <v>146</v>
      </c>
      <c r="C209" s="14">
        <v>0.02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15">
      <c r="A210" s="28">
        <f t="shared" si="3"/>
        <v>208</v>
      </c>
      <c r="B210" s="23" t="s">
        <v>147</v>
      </c>
      <c r="C210" s="14"/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15">
      <c r="A211" s="28">
        <f t="shared" si="3"/>
        <v>209</v>
      </c>
      <c r="B211" s="23" t="s">
        <v>148</v>
      </c>
      <c r="C211" s="14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15">
      <c r="A212" s="28">
        <f t="shared" si="3"/>
        <v>210</v>
      </c>
      <c r="B212" s="23" t="s">
        <v>149</v>
      </c>
      <c r="C212" s="9" t="s">
        <v>334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15">
      <c r="A213" s="28">
        <f t="shared" si="3"/>
        <v>211</v>
      </c>
      <c r="B213" s="23" t="s">
        <v>150</v>
      </c>
      <c r="C213" s="9" t="s">
        <v>338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15">
      <c r="A214" s="28">
        <f t="shared" si="3"/>
        <v>212</v>
      </c>
      <c r="B214" s="36" t="s">
        <v>309</v>
      </c>
      <c r="C214" s="13" t="s">
        <v>327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15">
      <c r="A215" s="28">
        <f>A216+1</f>
        <v>214</v>
      </c>
      <c r="B215" s="37" t="s">
        <v>310</v>
      </c>
      <c r="C215" s="14" t="s">
        <v>329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15">
      <c r="A216" s="28">
        <f>A214+1</f>
        <v>213</v>
      </c>
      <c r="B216" s="37" t="s">
        <v>311</v>
      </c>
      <c r="C216" s="14"/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15">
      <c r="A217" s="28">
        <f>A215+1</f>
        <v>215</v>
      </c>
      <c r="B217" s="23" t="s">
        <v>312</v>
      </c>
      <c r="C217" s="14" t="s">
        <v>346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15">
      <c r="A218" s="28">
        <f t="shared" si="3"/>
        <v>216</v>
      </c>
      <c r="B218" s="23" t="s">
        <v>313</v>
      </c>
      <c r="C218" s="14"/>
      <c r="D218" s="32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15">
      <c r="A219" s="28">
        <f t="shared" si="3"/>
        <v>217</v>
      </c>
      <c r="B219" s="23" t="s">
        <v>314</v>
      </c>
      <c r="C219" s="14" t="s">
        <v>347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x14ac:dyDescent="0.15">
      <c r="A220" s="28">
        <f t="shared" si="3"/>
        <v>218</v>
      </c>
      <c r="B220" s="23" t="s">
        <v>315</v>
      </c>
      <c r="C220" s="14"/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15">
      <c r="A221" s="28">
        <f t="shared" si="3"/>
        <v>219</v>
      </c>
      <c r="B221" s="23" t="s">
        <v>316</v>
      </c>
      <c r="C221" s="14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15">
      <c r="A222" s="28">
        <f t="shared" si="3"/>
        <v>220</v>
      </c>
      <c r="B222" s="37" t="s">
        <v>317</v>
      </c>
      <c r="C222" s="14">
        <v>0.1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15">
      <c r="A223" s="28">
        <f t="shared" si="3"/>
        <v>221</v>
      </c>
      <c r="B223" s="23" t="s">
        <v>318</v>
      </c>
      <c r="C223" s="14"/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15">
      <c r="A224" s="28">
        <f t="shared" si="3"/>
        <v>222</v>
      </c>
      <c r="B224" s="23" t="s">
        <v>319</v>
      </c>
      <c r="C224" s="14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15">
      <c r="A225" s="28">
        <f t="shared" si="3"/>
        <v>223</v>
      </c>
      <c r="B225" s="23" t="s">
        <v>320</v>
      </c>
      <c r="C225" s="9" t="s">
        <v>334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15">
      <c r="A226" s="28">
        <f t="shared" si="3"/>
        <v>224</v>
      </c>
      <c r="B226" s="23" t="s">
        <v>321</v>
      </c>
      <c r="C226" s="9" t="s">
        <v>338</v>
      </c>
      <c r="D226" s="5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x14ac:dyDescent="0.15">
      <c r="A227" s="28">
        <f>A226+1</f>
        <v>225</v>
      </c>
      <c r="B227" s="33" t="s">
        <v>306</v>
      </c>
      <c r="C227" s="34"/>
      <c r="D227" s="6" t="s">
        <v>287</v>
      </c>
    </row>
    <row r="228" spans="1:18" x14ac:dyDescent="0.15">
      <c r="A228" s="28">
        <f t="shared" si="3"/>
        <v>226</v>
      </c>
      <c r="B228" s="25" t="s">
        <v>307</v>
      </c>
      <c r="C228" s="11"/>
      <c r="D228" s="7" t="s">
        <v>288</v>
      </c>
    </row>
  </sheetData>
  <mergeCells count="1">
    <mergeCell ref="A1:D1"/>
  </mergeCells>
  <phoneticPr fontId="10" type="noConversion"/>
  <hyperlinks>
    <hyperlink ref="C9" r:id="rId1"/>
    <hyperlink ref="C30" r:id="rId2"/>
  </hyperlinks>
  <pageMargins left="0.7" right="0.7" top="0.75" bottom="0.75" header="0.3" footer="0.3"/>
  <pageSetup paperSize="9" scale="70" orientation="landscape" horizontalDpi="1200" verticalDpi="1200" r:id="rId3"/>
  <ignoredErrors>
    <ignoredError sqref="D33:D37 D42 D75 D227:D228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2018-11-07T20:13:50Z</dcterms:modified>
</cp:coreProperties>
</file>